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https://montgomerytwporg-my.sharepoint.com/personal/bshapiro_montgomerytwp_org/Documents/N Drive/2022/RFP/Municipal Software/"/>
    </mc:Choice>
  </mc:AlternateContent>
  <xr:revisionPtr revIDLastSave="166" documentId="8_{D6C6357B-FD25-46AE-9A63-72FDEA04244D}" xr6:coauthVersionLast="45" xr6:coauthVersionMax="47" xr10:uidLastSave="{A3B77D60-59B4-4AC8-B9CE-46962BB526C0}"/>
  <bookViews>
    <workbookView xWindow="-120" yWindow="-120" windowWidth="29040" windowHeight="15840" tabRatio="732" firstSheet="5" activeTab="13" xr2:uid="{00000000-000D-0000-FFFF-FFFF00000000}"/>
  </bookViews>
  <sheets>
    <sheet name="General &amp; Technical" sheetId="42" r:id="rId1"/>
    <sheet name="General Ledger" sheetId="48" r:id="rId2"/>
    <sheet name="Purchasing" sheetId="49" r:id="rId3"/>
    <sheet name="Accounts Payable" sheetId="50" r:id="rId4"/>
    <sheet name="Bank Reconciliation " sheetId="51" r:id="rId5"/>
    <sheet name="Budgeting" sheetId="52" r:id="rId6"/>
    <sheet name="Project Accounting" sheetId="53" r:id="rId7"/>
    <sheet name="Fixed Assets" sheetId="54" r:id="rId8"/>
    <sheet name="Misc. AR" sheetId="37" r:id="rId9"/>
    <sheet name="Cashiering" sheetId="38" r:id="rId10"/>
    <sheet name="Building Permits" sheetId="62" r:id="rId11"/>
    <sheet name="Payroll" sheetId="55" r:id="rId12"/>
    <sheet name="Human Resources " sheetId="56" r:id="rId13"/>
    <sheet name="Employee Self Service" sheetId="57" r:id="rId14"/>
    <sheet name="Position Budgeting" sheetId="58" r:id="rId15"/>
  </sheets>
  <definedNames>
    <definedName name="_xlnm.Print_Area" localSheetId="3">'Accounts Payable'!$A$1:$I$136</definedName>
    <definedName name="_xlnm.Print_Area" localSheetId="4">'Bank Reconciliation '!$A$1:$I$36</definedName>
    <definedName name="_xlnm.Print_Area" localSheetId="5">Budgeting!$A$1:$I$33</definedName>
    <definedName name="_xlnm.Print_Area" localSheetId="9">Cashiering!$A$1:$I$64</definedName>
    <definedName name="_xlnm.Print_Area" localSheetId="13">'Employee Self Service'!$A$1:$I$47</definedName>
    <definedName name="_xlnm.Print_Area" localSheetId="7">'Fixed Assets'!$A$1:$I$50</definedName>
    <definedName name="_xlnm.Print_Area" localSheetId="0">'General &amp; Technical'!$A$1:$I$133</definedName>
    <definedName name="_xlnm.Print_Area" localSheetId="1">'General Ledger'!$A$1:$I$101</definedName>
    <definedName name="_xlnm.Print_Area" localSheetId="12">'Human Resources '!$A$1:$I$132</definedName>
    <definedName name="_xlnm.Print_Area" localSheetId="8">'Misc. AR'!$A$1:$I$82</definedName>
    <definedName name="_xlnm.Print_Area" localSheetId="11">Payroll!$A$1:$I$182</definedName>
    <definedName name="_xlnm.Print_Area" localSheetId="14">'Position Budgeting'!$A$1:$I$20</definedName>
    <definedName name="_xlnm.Print_Area" localSheetId="6">'Project Accounting'!$A$1:$I$53</definedName>
    <definedName name="_xlnm.Print_Area" localSheetId="2">Purchasing!$A$1:$I$109</definedName>
    <definedName name="_xlnm.Print_Titles" localSheetId="3">'Accounts Payable'!$1:$2</definedName>
    <definedName name="_xlnm.Print_Titles" localSheetId="4">'Bank Reconciliation '!$1:$2</definedName>
    <definedName name="_xlnm.Print_Titles" localSheetId="5">Budgeting!$1:$2</definedName>
    <definedName name="_xlnm.Print_Titles" localSheetId="9">Cashiering!$1:$2</definedName>
    <definedName name="_xlnm.Print_Titles" localSheetId="13">'Employee Self Service'!$1:$2</definedName>
    <definedName name="_xlnm.Print_Titles" localSheetId="7">'Fixed Assets'!$1:$2</definedName>
    <definedName name="_xlnm.Print_Titles" localSheetId="0">'General &amp; Technical'!$1:$2</definedName>
    <definedName name="_xlnm.Print_Titles" localSheetId="1">'General Ledger'!$1:$2</definedName>
    <definedName name="_xlnm.Print_Titles" localSheetId="12">'Human Resources '!$1:$2</definedName>
    <definedName name="_xlnm.Print_Titles" localSheetId="8">'Misc. AR'!$1:$2</definedName>
    <definedName name="_xlnm.Print_Titles" localSheetId="11">Payroll!$1:$2</definedName>
    <definedName name="_xlnm.Print_Titles" localSheetId="14">'Position Budgeting'!$1:$2</definedName>
    <definedName name="_xlnm.Print_Titles" localSheetId="6">'Project Accounting'!$1:$2</definedName>
    <definedName name="_xlnm.Print_Titles" localSheetId="2">Purchasing!$1:$2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58" l="1"/>
  <c r="F20" i="58"/>
  <c r="G20" i="58"/>
  <c r="H20" i="58"/>
  <c r="D20" i="58"/>
  <c r="E59" i="62"/>
  <c r="F59" i="62"/>
  <c r="G59" i="62"/>
  <c r="H59" i="62"/>
  <c r="D59" i="62"/>
  <c r="A78" i="37"/>
  <c r="A76" i="37"/>
  <c r="A69" i="37"/>
  <c r="A70" i="37" s="1"/>
  <c r="A71" i="37" s="1"/>
  <c r="A72" i="37" s="1"/>
  <c r="A73" i="37" s="1"/>
  <c r="A74" i="37" s="1"/>
  <c r="A75" i="37" s="1"/>
  <c r="A68" i="37"/>
  <c r="A67" i="37"/>
  <c r="A54" i="37"/>
  <c r="A55" i="37" s="1"/>
  <c r="A56" i="37" s="1"/>
  <c r="A57" i="37" s="1"/>
  <c r="A58" i="37" s="1"/>
  <c r="A59" i="37" s="1"/>
  <c r="A60" i="37" s="1"/>
  <c r="A61" i="37" s="1"/>
  <c r="A62" i="37" s="1"/>
  <c r="A63" i="37" s="1"/>
  <c r="A64" i="37" s="1"/>
  <c r="A65" i="37" s="1"/>
  <c r="A52" i="37"/>
  <c r="E109" i="49"/>
  <c r="F109" i="49"/>
  <c r="G109" i="49"/>
  <c r="H109" i="49"/>
  <c r="D109" i="49"/>
  <c r="E101" i="48"/>
  <c r="F101" i="48"/>
  <c r="G101" i="48"/>
  <c r="H101" i="48"/>
  <c r="D101" i="48"/>
  <c r="E133" i="42"/>
  <c r="F133" i="42"/>
  <c r="G133" i="42"/>
  <c r="H133" i="42"/>
  <c r="D133" i="42"/>
  <c r="A34" i="62" l="1"/>
  <c r="A35" i="62"/>
  <c r="A36" i="62"/>
  <c r="A37" i="62" s="1"/>
  <c r="A14" i="62"/>
  <c r="A15" i="62" s="1"/>
  <c r="A16" i="62" s="1"/>
  <c r="A17" i="62" s="1"/>
  <c r="A18" i="62" s="1"/>
  <c r="A19" i="62" s="1"/>
  <c r="A20" i="62" s="1"/>
  <c r="A21" i="62" s="1"/>
  <c r="A22" i="62" s="1"/>
  <c r="A23" i="62" s="1"/>
  <c r="A24" i="62" s="1"/>
  <c r="A25" i="62" s="1"/>
  <c r="A26" i="62" s="1"/>
  <c r="A27" i="62" s="1"/>
  <c r="A28" i="62" s="1"/>
  <c r="A29" i="62" s="1"/>
  <c r="A30" i="62" s="1"/>
  <c r="A31" i="62" s="1"/>
  <c r="A32" i="62" s="1"/>
  <c r="A33" i="62" s="1"/>
  <c r="A4" i="62"/>
  <c r="A5" i="62" s="1"/>
  <c r="A6" i="62" s="1"/>
  <c r="A7" i="62" s="1"/>
  <c r="A8" i="62" s="1"/>
  <c r="A9" i="62" s="1"/>
  <c r="A10" i="62" s="1"/>
  <c r="A11" i="62" s="1"/>
  <c r="A12" i="62" s="1"/>
  <c r="A40" i="62" l="1"/>
  <c r="A41" i="62" s="1"/>
  <c r="A42" i="62" s="1"/>
  <c r="A43" i="62" s="1"/>
  <c r="A44" i="62" s="1"/>
  <c r="A46" i="62" s="1"/>
  <c r="A47" i="62" s="1"/>
  <c r="A48" i="62" s="1"/>
  <c r="A49" i="62" s="1"/>
  <c r="A51" i="62" s="1"/>
  <c r="A52" i="62" s="1"/>
  <c r="A54" i="62" s="1"/>
  <c r="A55" i="62" s="1"/>
  <c r="A56" i="62" s="1"/>
  <c r="A57" i="62" s="1"/>
  <c r="A58" i="62" s="1"/>
  <c r="A122" i="42"/>
  <c r="A125" i="42"/>
  <c r="A126" i="42" s="1"/>
  <c r="A129" i="42"/>
  <c r="A130" i="42" s="1"/>
  <c r="A118" i="42"/>
  <c r="A119" i="42" s="1"/>
  <c r="D50" i="54"/>
  <c r="D53" i="53"/>
  <c r="D33" i="52"/>
  <c r="D136" i="50"/>
  <c r="D36" i="51"/>
  <c r="A6" i="58"/>
  <c r="A7" i="58" s="1"/>
  <c r="A8" i="58" s="1"/>
  <c r="A9" i="58" s="1"/>
  <c r="A10" i="58" s="1"/>
  <c r="A11" i="58" s="1"/>
  <c r="A13" i="58" s="1"/>
  <c r="A14" i="58" s="1"/>
  <c r="A16" i="58" s="1"/>
  <c r="A17" i="58" s="1"/>
  <c r="A18" i="58" s="1"/>
  <c r="A19" i="58" s="1"/>
  <c r="H47" i="57"/>
  <c r="G47" i="57"/>
  <c r="F47" i="57"/>
  <c r="E47" i="57"/>
  <c r="D47" i="57"/>
  <c r="A4" i="57"/>
  <c r="A5" i="57" s="1"/>
  <c r="A6" i="57" s="1"/>
  <c r="A7" i="57" s="1"/>
  <c r="A8" i="57" s="1"/>
  <c r="A9" i="57" s="1"/>
  <c r="A10" i="57" s="1"/>
  <c r="A12" i="57" s="1"/>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8" i="57" s="1"/>
  <c r="A39" i="57" s="1"/>
  <c r="A40" i="57" s="1"/>
  <c r="A41" i="57" s="1"/>
  <c r="A44" i="57" s="1"/>
  <c r="A45" i="57" s="1"/>
  <c r="A46" i="57" s="1"/>
  <c r="A4" i="56"/>
  <c r="A5" i="56" s="1"/>
  <c r="A6" i="56" s="1"/>
  <c r="A7" i="56" s="1"/>
  <c r="A8" i="56" s="1"/>
  <c r="A10" i="56" s="1"/>
  <c r="A11" i="56" s="1"/>
  <c r="A12" i="56" s="1"/>
  <c r="A13" i="56" s="1"/>
  <c r="A14"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 r="A53" i="56" s="1"/>
  <c r="A54" i="56" s="1"/>
  <c r="A55" i="56" s="1"/>
  <c r="A56" i="56" s="1"/>
  <c r="A57" i="56" s="1"/>
  <c r="A58" i="56" s="1"/>
  <c r="A59" i="56" s="1"/>
  <c r="A60" i="56" s="1"/>
  <c r="A61" i="56" s="1"/>
  <c r="A63" i="56" s="1"/>
  <c r="A64" i="56" s="1"/>
  <c r="A65" i="56" s="1"/>
  <c r="A66" i="56" s="1"/>
  <c r="A67" i="56" s="1"/>
  <c r="A68" i="56" s="1"/>
  <c r="A69" i="56" s="1"/>
  <c r="A70" i="56" s="1"/>
  <c r="A71" i="56" s="1"/>
  <c r="A72" i="56" s="1"/>
  <c r="A73" i="56" s="1"/>
  <c r="A74" i="56" s="1"/>
  <c r="A75" i="56" s="1"/>
  <c r="A76" i="56" s="1"/>
  <c r="A77" i="56" s="1"/>
  <c r="A78" i="56" s="1"/>
  <c r="A79" i="56" s="1"/>
  <c r="A80" i="56" s="1"/>
  <c r="A82" i="56" s="1"/>
  <c r="A83" i="56" s="1"/>
  <c r="A84" i="56" s="1"/>
  <c r="A85" i="56" s="1"/>
  <c r="A86" i="56" s="1"/>
  <c r="A87" i="56" s="1"/>
  <c r="A88" i="56" s="1"/>
  <c r="A89" i="56" s="1"/>
  <c r="A91" i="56" s="1"/>
  <c r="A92" i="56" s="1"/>
  <c r="A93" i="56" s="1"/>
  <c r="A94" i="56" s="1"/>
  <c r="A95" i="56" s="1"/>
  <c r="A96" i="56" s="1"/>
  <c r="A97" i="56" s="1"/>
  <c r="A98" i="56" s="1"/>
  <c r="A99" i="56" s="1"/>
  <c r="A100" i="56" s="1"/>
  <c r="A101" i="56" s="1"/>
  <c r="A103" i="56" s="1"/>
  <c r="A104" i="56" s="1"/>
  <c r="A107" i="56" s="1"/>
  <c r="A108" i="56" s="1"/>
  <c r="A109" i="56" s="1"/>
  <c r="A110" i="56" s="1"/>
  <c r="A111" i="56" s="1"/>
  <c r="A112" i="56" s="1"/>
  <c r="A113" i="56" s="1"/>
  <c r="A114" i="56" s="1"/>
  <c r="A115" i="56" s="1"/>
  <c r="A116" i="56" s="1"/>
  <c r="A117" i="56" s="1"/>
  <c r="A118" i="56" s="1"/>
  <c r="A119" i="56" s="1"/>
  <c r="A120" i="56" s="1"/>
  <c r="A121" i="56" s="1"/>
  <c r="A122" i="56" s="1"/>
  <c r="A123" i="56" s="1"/>
  <c r="A124" i="56" s="1"/>
  <c r="A125" i="56" s="1"/>
  <c r="A126" i="56" s="1"/>
  <c r="A128" i="56" s="1"/>
  <c r="A129" i="56" s="1"/>
  <c r="A130" i="56" s="1"/>
  <c r="A131" i="56" s="1"/>
  <c r="H182" i="55"/>
  <c r="G182" i="55"/>
  <c r="F182" i="55"/>
  <c r="E182" i="55"/>
  <c r="D182" i="55"/>
  <c r="A5" i="55"/>
  <c r="A6" i="55" s="1"/>
  <c r="A7" i="55" s="1"/>
  <c r="A8" i="55" s="1"/>
  <c r="A9" i="55" s="1"/>
  <c r="A10" i="55" s="1"/>
  <c r="A11" i="55" s="1"/>
  <c r="A12" i="55" s="1"/>
  <c r="A13" i="55" s="1"/>
  <c r="A14" i="55" s="1"/>
  <c r="A15" i="55" s="1"/>
  <c r="A16" i="55" s="1"/>
  <c r="A17" i="55" s="1"/>
  <c r="A18" i="55" s="1"/>
  <c r="A19" i="55" s="1"/>
  <c r="A20" i="55" s="1"/>
  <c r="A21" i="55" s="1"/>
  <c r="A22" i="55" s="1"/>
  <c r="A23" i="55" s="1"/>
  <c r="A24" i="55" s="1"/>
  <c r="A25" i="55" s="1"/>
  <c r="A26" i="55" s="1"/>
  <c r="A27" i="55" s="1"/>
  <c r="A28" i="55" s="1"/>
  <c r="A29" i="55" s="1"/>
  <c r="A30" i="55" s="1"/>
  <c r="A31" i="55" s="1"/>
  <c r="A32" i="55" s="1"/>
  <c r="A33" i="55" s="1"/>
  <c r="A34" i="55" s="1"/>
  <c r="A35" i="55" s="1"/>
  <c r="A36" i="55" s="1"/>
  <c r="A37" i="55" s="1"/>
  <c r="A38" i="55" s="1"/>
  <c r="A39" i="55" s="1"/>
  <c r="A40" i="55" s="1"/>
  <c r="A41" i="55" s="1"/>
  <c r="A42" i="55" s="1"/>
  <c r="A43" i="55" s="1"/>
  <c r="A44" i="55" s="1"/>
  <c r="A45" i="55" s="1"/>
  <c r="A46" i="55" s="1"/>
  <c r="A47" i="55" s="1"/>
  <c r="A48" i="55" s="1"/>
  <c r="A49" i="55" s="1"/>
  <c r="A50" i="55" s="1"/>
  <c r="A51" i="55" s="1"/>
  <c r="A52" i="55" s="1"/>
  <c r="A53" i="55" s="1"/>
  <c r="A54" i="55" s="1"/>
  <c r="A55" i="55" s="1"/>
  <c r="A56" i="55" s="1"/>
  <c r="A57" i="55" s="1"/>
  <c r="A58" i="55" s="1"/>
  <c r="A59" i="55" s="1"/>
  <c r="A60" i="55" s="1"/>
  <c r="A61" i="55" s="1"/>
  <c r="A62" i="55" s="1"/>
  <c r="A63" i="55" s="1"/>
  <c r="A64" i="55" s="1"/>
  <c r="A65" i="55" s="1"/>
  <c r="A66" i="55" s="1"/>
  <c r="A67" i="55" s="1"/>
  <c r="A68" i="55" s="1"/>
  <c r="A69" i="55" s="1"/>
  <c r="A70" i="55" s="1"/>
  <c r="A71" i="55" s="1"/>
  <c r="A72" i="55" s="1"/>
  <c r="A73" i="55" s="1"/>
  <c r="A74" i="55" s="1"/>
  <c r="A75" i="55" s="1"/>
  <c r="A76" i="55" s="1"/>
  <c r="A77" i="55" s="1"/>
  <c r="A78" i="55" s="1"/>
  <c r="A79" i="55" s="1"/>
  <c r="A80" i="55" s="1"/>
  <c r="A81" i="55" s="1"/>
  <c r="A82" i="55" s="1"/>
  <c r="A83" i="55" s="1"/>
  <c r="A84" i="55" s="1"/>
  <c r="A85" i="55" s="1"/>
  <c r="A86" i="55" s="1"/>
  <c r="A87" i="55" s="1"/>
  <c r="A89" i="55" s="1"/>
  <c r="A90" i="55" s="1"/>
  <c r="A91" i="55" s="1"/>
  <c r="A92" i="55" s="1"/>
  <c r="A93" i="55" s="1"/>
  <c r="A94" i="55" s="1"/>
  <c r="A95" i="55" s="1"/>
  <c r="A96" i="55" s="1"/>
  <c r="A97" i="55" s="1"/>
  <c r="A98" i="55" s="1"/>
  <c r="A99" i="55" s="1"/>
  <c r="A100" i="55" s="1"/>
  <c r="A101" i="55" s="1"/>
  <c r="A102" i="55" s="1"/>
  <c r="A103" i="55" s="1"/>
  <c r="A104" i="55" s="1"/>
  <c r="A105" i="55" s="1"/>
  <c r="A106" i="55" s="1"/>
  <c r="A107" i="55" s="1"/>
  <c r="A108" i="55" s="1"/>
  <c r="A109" i="55" s="1"/>
  <c r="A110" i="55" s="1"/>
  <c r="A111" i="55" s="1"/>
  <c r="A112" i="55" s="1"/>
  <c r="A113" i="55" s="1"/>
  <c r="A114" i="55" s="1"/>
  <c r="A115" i="55" s="1"/>
  <c r="A116" i="55" s="1"/>
  <c r="A118" i="55" s="1"/>
  <c r="A119" i="55" s="1"/>
  <c r="A120" i="55" s="1"/>
  <c r="A121" i="55" s="1"/>
  <c r="A122" i="55" s="1"/>
  <c r="A123" i="55" s="1"/>
  <c r="A124" i="55" s="1"/>
  <c r="A125" i="55" s="1"/>
  <c r="A127" i="55" s="1"/>
  <c r="A128" i="55" s="1"/>
  <c r="A129" i="55" s="1"/>
  <c r="A131" i="55" s="1"/>
  <c r="A132" i="55" s="1"/>
  <c r="A133" i="55" s="1"/>
  <c r="A134" i="55" s="1"/>
  <c r="A135" i="55" s="1"/>
  <c r="A136" i="55" s="1"/>
  <c r="A137" i="55" s="1"/>
  <c r="A138" i="55" s="1"/>
  <c r="A139" i="55" s="1"/>
  <c r="A140" i="55" s="1"/>
  <c r="A141" i="55" s="1"/>
  <c r="A142" i="55" s="1"/>
  <c r="A143" i="55" s="1"/>
  <c r="A144" i="55" s="1"/>
  <c r="A145" i="55" s="1"/>
  <c r="A148" i="55" s="1"/>
  <c r="A149" i="55" s="1"/>
  <c r="A150" i="55" s="1"/>
  <c r="A151" i="55" s="1"/>
  <c r="A152" i="55" s="1"/>
  <c r="A153" i="55" s="1"/>
  <c r="A154" i="55" s="1"/>
  <c r="A155" i="55" s="1"/>
  <c r="A156" i="55" s="1"/>
  <c r="A157" i="55" s="1"/>
  <c r="A158" i="55" s="1"/>
  <c r="A159" i="55" s="1"/>
  <c r="A160" i="55" s="1"/>
  <c r="A161" i="55" s="1"/>
  <c r="A162" i="55" s="1"/>
  <c r="A163" i="55" s="1"/>
  <c r="A164" i="55" s="1"/>
  <c r="A165" i="55" s="1"/>
  <c r="A166" i="55" s="1"/>
  <c r="A167" i="55" s="1"/>
  <c r="A168" i="55" s="1"/>
  <c r="A169" i="55" s="1"/>
  <c r="A170" i="55" s="1"/>
  <c r="A171" i="55" s="1"/>
  <c r="A172" i="55" s="1"/>
  <c r="A173" i="55" s="1"/>
  <c r="A175" i="55" s="1"/>
  <c r="A176" i="55" s="1"/>
  <c r="A177" i="55" s="1"/>
  <c r="A178" i="55" s="1"/>
  <c r="A179" i="55" s="1"/>
  <c r="A180" i="55" s="1"/>
  <c r="A181" i="55" s="1"/>
  <c r="A4" i="55"/>
  <c r="H50" i="54"/>
  <c r="G50" i="54"/>
  <c r="F50" i="54"/>
  <c r="E50" i="54"/>
  <c r="A4" i="54"/>
  <c r="A5" i="54" s="1"/>
  <c r="A6" i="54" s="1"/>
  <c r="A7" i="54" s="1"/>
  <c r="A8" i="54" s="1"/>
  <c r="A9" i="54" s="1"/>
  <c r="A10" i="54" s="1"/>
  <c r="A11" i="54" s="1"/>
  <c r="A12" i="54" s="1"/>
  <c r="A13" i="54" s="1"/>
  <c r="A14" i="54" s="1"/>
  <c r="A15" i="54" s="1"/>
  <c r="A16" i="54" s="1"/>
  <c r="A17" i="54" s="1"/>
  <c r="A18" i="54" s="1"/>
  <c r="A19" i="54" s="1"/>
  <c r="A20" i="54" s="1"/>
  <c r="A21" i="54" s="1"/>
  <c r="A22" i="54" s="1"/>
  <c r="A23" i="54" s="1"/>
  <c r="A24" i="54" s="1"/>
  <c r="A25" i="54" s="1"/>
  <c r="A26" i="54" s="1"/>
  <c r="A27" i="54" s="1"/>
  <c r="A28" i="54" s="1"/>
  <c r="A29" i="54" s="1"/>
  <c r="A30" i="54" s="1"/>
  <c r="A31" i="54" s="1"/>
  <c r="A33" i="54" s="1"/>
  <c r="A34" i="54" s="1"/>
  <c r="A35" i="54" s="1"/>
  <c r="A36" i="54" s="1"/>
  <c r="A37" i="54" s="1"/>
  <c r="A38" i="54" s="1"/>
  <c r="A39" i="54" s="1"/>
  <c r="A41" i="54" s="1"/>
  <c r="A42" i="54" s="1"/>
  <c r="A43" i="54" s="1"/>
  <c r="A44" i="54" s="1"/>
  <c r="A46" i="54" s="1"/>
  <c r="A47" i="54" s="1"/>
  <c r="A48" i="54" s="1"/>
  <c r="A49" i="54" s="1"/>
  <c r="H53" i="53"/>
  <c r="G53" i="53"/>
  <c r="F53" i="53"/>
  <c r="E53" i="53"/>
  <c r="A4" i="53"/>
  <c r="A5" i="53" s="1"/>
  <c r="A6" i="53" s="1"/>
  <c r="A7" i="53" s="1"/>
  <c r="A8" i="53" s="1"/>
  <c r="A9" i="53" s="1"/>
  <c r="A10" i="53" s="1"/>
  <c r="A11" i="53" s="1"/>
  <c r="A12" i="53" s="1"/>
  <c r="A13" i="53" s="1"/>
  <c r="A14" i="53" s="1"/>
  <c r="A15" i="53" s="1"/>
  <c r="A16" i="53" s="1"/>
  <c r="A17" i="53" s="1"/>
  <c r="A18" i="53" s="1"/>
  <c r="A19" i="53" s="1"/>
  <c r="A20" i="53" s="1"/>
  <c r="A21" i="53" s="1"/>
  <c r="A22" i="53" s="1"/>
  <c r="A23" i="53" s="1"/>
  <c r="A25" i="53" s="1"/>
  <c r="H33" i="52"/>
  <c r="G33" i="52"/>
  <c r="F33" i="52"/>
  <c r="E33" i="52"/>
  <c r="A4" i="52"/>
  <c r="A5" i="52" s="1"/>
  <c r="A6" i="52" s="1"/>
  <c r="A7" i="52" s="1"/>
  <c r="A8" i="52" s="1"/>
  <c r="A9" i="52" s="1"/>
  <c r="A10" i="52" s="1"/>
  <c r="A11" i="52" s="1"/>
  <c r="A12" i="52" s="1"/>
  <c r="A13" i="52" s="1"/>
  <c r="A14" i="52" s="1"/>
  <c r="A15" i="52" s="1"/>
  <c r="A16" i="52" s="1"/>
  <c r="A17" i="52" s="1"/>
  <c r="A18" i="52" s="1"/>
  <c r="A19" i="52" s="1"/>
  <c r="A20" i="52" s="1"/>
  <c r="A21" i="52" s="1"/>
  <c r="A22" i="52" s="1"/>
  <c r="A23" i="52" s="1"/>
  <c r="A24" i="52" s="1"/>
  <c r="A26" i="52" s="1"/>
  <c r="A27" i="52" s="1"/>
  <c r="A28" i="52" s="1"/>
  <c r="A30" i="52" s="1"/>
  <c r="A31" i="52" s="1"/>
  <c r="A32" i="52" s="1"/>
  <c r="H36" i="51"/>
  <c r="G36" i="51"/>
  <c r="F36" i="51"/>
  <c r="E36" i="51"/>
  <c r="A4" i="51"/>
  <c r="A5" i="51" s="1"/>
  <c r="A6" i="51" s="1"/>
  <c r="A7" i="51" s="1"/>
  <c r="A8" i="51" s="1"/>
  <c r="A9" i="51" s="1"/>
  <c r="A10" i="51" s="1"/>
  <c r="A11" i="51" s="1"/>
  <c r="A12" i="51" s="1"/>
  <c r="A13" i="51" s="1"/>
  <c r="A14" i="51" s="1"/>
  <c r="A15" i="51" s="1"/>
  <c r="A16" i="51" s="1"/>
  <c r="A17" i="51" s="1"/>
  <c r="A18" i="51" s="1"/>
  <c r="A20" i="51" s="1"/>
  <c r="A21" i="51" s="1"/>
  <c r="A22" i="51" s="1"/>
  <c r="A24" i="51" s="1"/>
  <c r="A25" i="51" s="1"/>
  <c r="A26" i="51" s="1"/>
  <c r="A27" i="51" s="1"/>
  <c r="A28" i="51" s="1"/>
  <c r="A29" i="51" s="1"/>
  <c r="A30" i="51" s="1"/>
  <c r="A31" i="51" s="1"/>
  <c r="A32" i="51" s="1"/>
  <c r="A33" i="51" s="1"/>
  <c r="A34" i="51" s="1"/>
  <c r="A35" i="51" s="1"/>
  <c r="H136" i="50"/>
  <c r="G136" i="50"/>
  <c r="F136" i="50"/>
  <c r="E136" i="50"/>
  <c r="A4" i="50"/>
  <c r="A5" i="50" s="1"/>
  <c r="A6" i="50" s="1"/>
  <c r="A7" i="50" s="1"/>
  <c r="A8" i="50" s="1"/>
  <c r="A9" i="50" s="1"/>
  <c r="A10" i="50" s="1"/>
  <c r="A11" i="50" s="1"/>
  <c r="A12" i="50" s="1"/>
  <c r="A13" i="50" s="1"/>
  <c r="A14" i="50" s="1"/>
  <c r="A15" i="50" s="1"/>
  <c r="A16" i="50" s="1"/>
  <c r="A17" i="50" s="1"/>
  <c r="A18" i="50" s="1"/>
  <c r="A19" i="50" s="1"/>
  <c r="A20" i="50" s="1"/>
  <c r="A21" i="50" s="1"/>
  <c r="A22" i="50" s="1"/>
  <c r="A23" i="50" s="1"/>
  <c r="A24" i="50" s="1"/>
  <c r="A25" i="50" s="1"/>
  <c r="A26" i="50" s="1"/>
  <c r="A27" i="50" s="1"/>
  <c r="A28" i="50" s="1"/>
  <c r="A29" i="50" s="1"/>
  <c r="A30" i="50" s="1"/>
  <c r="A31" i="50" s="1"/>
  <c r="A32" i="50" s="1"/>
  <c r="A33" i="50" s="1"/>
  <c r="A34" i="50" s="1"/>
  <c r="A35" i="50" s="1"/>
  <c r="A36" i="50" s="1"/>
  <c r="A37" i="50" s="1"/>
  <c r="A38" i="50" s="1"/>
  <c r="A40" i="50" s="1"/>
  <c r="A41" i="50" s="1"/>
  <c r="A42" i="50" s="1"/>
  <c r="A43" i="50" s="1"/>
  <c r="A44" i="50" s="1"/>
  <c r="A45" i="50" s="1"/>
  <c r="A46" i="50" s="1"/>
  <c r="A47" i="50" s="1"/>
  <c r="A48" i="50" s="1"/>
  <c r="A49" i="50" s="1"/>
  <c r="A50" i="50" s="1"/>
  <c r="A51" i="50" s="1"/>
  <c r="A52" i="50" s="1"/>
  <c r="A53" i="50" s="1"/>
  <c r="A54" i="50" s="1"/>
  <c r="A55" i="50" s="1"/>
  <c r="A56" i="50" s="1"/>
  <c r="A57" i="50" s="1"/>
  <c r="A58" i="50" s="1"/>
  <c r="A59" i="50" s="1"/>
  <c r="A60" i="50" s="1"/>
  <c r="A61" i="50" s="1"/>
  <c r="A62" i="50" s="1"/>
  <c r="A63" i="50" s="1"/>
  <c r="A64" i="50" s="1"/>
  <c r="A65" i="50" s="1"/>
  <c r="A67" i="50" s="1"/>
  <c r="A68" i="50" s="1"/>
  <c r="A69" i="50" s="1"/>
  <c r="A70" i="50" s="1"/>
  <c r="A71" i="50" s="1"/>
  <c r="A72" i="50" s="1"/>
  <c r="A73" i="50" s="1"/>
  <c r="A74" i="50" s="1"/>
  <c r="A75" i="50" s="1"/>
  <c r="A76" i="50" s="1"/>
  <c r="A77" i="50" s="1"/>
  <c r="A78" i="50" s="1"/>
  <c r="A79" i="50" s="1"/>
  <c r="A80" i="50" s="1"/>
  <c r="A81" i="50" s="1"/>
  <c r="A82" i="50" s="1"/>
  <c r="A83" i="50" s="1"/>
  <c r="A84" i="50" s="1"/>
  <c r="A85" i="50" s="1"/>
  <c r="A87" i="50" s="1"/>
  <c r="A88" i="50" s="1"/>
  <c r="A89" i="50" s="1"/>
  <c r="A90" i="50" s="1"/>
  <c r="A91" i="50" s="1"/>
  <c r="A93" i="50" s="1"/>
  <c r="A94" i="50" s="1"/>
  <c r="A95" i="50" s="1"/>
  <c r="A96" i="50" s="1"/>
  <c r="A97" i="50" s="1"/>
  <c r="A98" i="50" s="1"/>
  <c r="A99" i="50" s="1"/>
  <c r="A100" i="50" s="1"/>
  <c r="A101" i="50" s="1"/>
  <c r="A102" i="50" s="1"/>
  <c r="A103" i="50" s="1"/>
  <c r="A104" i="50" s="1"/>
  <c r="A105" i="50" s="1"/>
  <c r="A106" i="50" s="1"/>
  <c r="A107" i="50" s="1"/>
  <c r="A108" i="50" s="1"/>
  <c r="A109" i="50" s="1"/>
  <c r="A110" i="50" s="1"/>
  <c r="A111" i="50" s="1"/>
  <c r="A112" i="50" s="1"/>
  <c r="A113" i="50" s="1"/>
  <c r="A114" i="50" s="1"/>
  <c r="A116" i="50" s="1"/>
  <c r="A117" i="50" s="1"/>
  <c r="A118" i="50" s="1"/>
  <c r="A119" i="50" s="1"/>
  <c r="A120" i="50" s="1"/>
  <c r="A121" i="50" s="1"/>
  <c r="A122" i="50" s="1"/>
  <c r="A123" i="50" s="1"/>
  <c r="A124" i="50" s="1"/>
  <c r="A126" i="50" s="1"/>
  <c r="A127" i="50" s="1"/>
  <c r="A128" i="50" s="1"/>
  <c r="A129" i="50" s="1"/>
  <c r="A130" i="50" s="1"/>
  <c r="A131" i="50" s="1"/>
  <c r="A132" i="50" s="1"/>
  <c r="A133" i="50" s="1"/>
  <c r="A134" i="50" s="1"/>
  <c r="A135" i="50" s="1"/>
  <c r="A4" i="49"/>
  <c r="A5" i="49" s="1"/>
  <c r="A6" i="49" s="1"/>
  <c r="A7" i="49" s="1"/>
  <c r="A8" i="49" s="1"/>
  <c r="A9" i="49" s="1"/>
  <c r="A10" i="49" s="1"/>
  <c r="A11" i="49" s="1"/>
  <c r="A12" i="49" s="1"/>
  <c r="A13" i="49" s="1"/>
  <c r="A14" i="49" s="1"/>
  <c r="A15" i="49" s="1"/>
  <c r="A16" i="49" s="1"/>
  <c r="A17" i="49" s="1"/>
  <c r="A18" i="49" s="1"/>
  <c r="A19" i="49" s="1"/>
  <c r="A20" i="49" s="1"/>
  <c r="A21" i="49" s="1"/>
  <c r="A22" i="49" s="1"/>
  <c r="A23" i="49" s="1"/>
  <c r="A24" i="49" s="1"/>
  <c r="A26" i="49" s="1"/>
  <c r="A27" i="49" s="1"/>
  <c r="A28" i="49" s="1"/>
  <c r="A29" i="49" s="1"/>
  <c r="A30" i="49" s="1"/>
  <c r="A31" i="49" s="1"/>
  <c r="A32" i="49" s="1"/>
  <c r="A33" i="49" s="1"/>
  <c r="A34" i="49" s="1"/>
  <c r="A35" i="49" s="1"/>
  <c r="A36" i="49" s="1"/>
  <c r="A37" i="49" s="1"/>
  <c r="A38" i="49" s="1"/>
  <c r="A39" i="49" s="1"/>
  <c r="A40" i="49" s="1"/>
  <c r="A41" i="49" s="1"/>
  <c r="A42" i="49" s="1"/>
  <c r="A43" i="49" s="1"/>
  <c r="A44" i="49" s="1"/>
  <c r="A45" i="49" s="1"/>
  <c r="A46" i="49" s="1"/>
  <c r="A47" i="49" s="1"/>
  <c r="A48" i="49" s="1"/>
  <c r="A49" i="49" s="1"/>
  <c r="A50" i="49" s="1"/>
  <c r="A51" i="49" s="1"/>
  <c r="A52" i="49" s="1"/>
  <c r="A53" i="49" s="1"/>
  <c r="A54" i="49" s="1"/>
  <c r="A55" i="49" s="1"/>
  <c r="A56" i="49" s="1"/>
  <c r="A57" i="49" s="1"/>
  <c r="A58" i="49" s="1"/>
  <c r="A59" i="49" s="1"/>
  <c r="A60" i="49" s="1"/>
  <c r="A61" i="49" s="1"/>
  <c r="A62" i="49" s="1"/>
  <c r="A63" i="49" s="1"/>
  <c r="A64" i="49" s="1"/>
  <c r="A65" i="49" s="1"/>
  <c r="A66" i="49" s="1"/>
  <c r="A67" i="49" s="1"/>
  <c r="A68" i="49" s="1"/>
  <c r="A69" i="49" s="1"/>
  <c r="A70" i="49" s="1"/>
  <c r="A71" i="49" s="1"/>
  <c r="A72" i="49" s="1"/>
  <c r="A73" i="49" s="1"/>
  <c r="A75" i="49" s="1"/>
  <c r="A76" i="49" s="1"/>
  <c r="A77" i="49" s="1"/>
  <c r="A78" i="49" s="1"/>
  <c r="A79" i="49" s="1"/>
  <c r="A80" i="49" s="1"/>
  <c r="A81" i="49" s="1"/>
  <c r="A82" i="49" s="1"/>
  <c r="A83" i="49" s="1"/>
  <c r="A84" i="49" s="1"/>
  <c r="A86" i="49" s="1"/>
  <c r="A87" i="49" s="1"/>
  <c r="A88" i="49" s="1"/>
  <c r="A89" i="49" s="1"/>
  <c r="A90" i="49" s="1"/>
  <c r="A91" i="49" s="1"/>
  <c r="A92" i="49" s="1"/>
  <c r="A93" i="49" s="1"/>
  <c r="A94" i="49" s="1"/>
  <c r="A95" i="49" s="1"/>
  <c r="A97" i="49" s="1"/>
  <c r="A98" i="49" s="1"/>
  <c r="A99" i="49" s="1"/>
  <c r="A100" i="49" s="1"/>
  <c r="A101" i="49" s="1"/>
  <c r="A103" i="49" s="1"/>
  <c r="A104" i="49" s="1"/>
  <c r="A105" i="49" s="1"/>
  <c r="A106" i="49" s="1"/>
  <c r="A107" i="49" s="1"/>
  <c r="A108" i="49" s="1"/>
  <c r="A5" i="48"/>
  <c r="A6" i="48" s="1"/>
  <c r="A7" i="48" s="1"/>
  <c r="A8" i="48" s="1"/>
  <c r="A9" i="48" s="1"/>
  <c r="A10" i="48" s="1"/>
  <c r="A11" i="48" s="1"/>
  <c r="A12" i="48" s="1"/>
  <c r="A13" i="48" s="1"/>
  <c r="A14" i="48" s="1"/>
  <c r="A15" i="48" s="1"/>
  <c r="A16" i="48" s="1"/>
  <c r="A17" i="48" s="1"/>
  <c r="A18" i="48" s="1"/>
  <c r="A19" i="48" s="1"/>
  <c r="A20" i="48" s="1"/>
  <c r="A21" i="48" s="1"/>
  <c r="A22" i="48" s="1"/>
  <c r="A23" i="48" s="1"/>
  <c r="A24" i="48" s="1"/>
  <c r="A25" i="48" s="1"/>
  <c r="A26" i="48" s="1"/>
  <c r="A27" i="48" s="1"/>
  <c r="A28" i="48" s="1"/>
  <c r="A30" i="48" s="1"/>
  <c r="A31" i="48" s="1"/>
  <c r="A32" i="48" s="1"/>
  <c r="A33" i="48" s="1"/>
  <c r="A34" i="48" s="1"/>
  <c r="A35" i="48" s="1"/>
  <c r="A36" i="48" s="1"/>
  <c r="A37" i="48" s="1"/>
  <c r="A38" i="48" s="1"/>
  <c r="A40" i="48" s="1"/>
  <c r="A41" i="48" s="1"/>
  <c r="A42" i="48" s="1"/>
  <c r="A43" i="48" s="1"/>
  <c r="A44" i="48" s="1"/>
  <c r="A45" i="48" s="1"/>
  <c r="A47" i="48" s="1"/>
  <c r="A48" i="48" s="1"/>
  <c r="A49" i="48" s="1"/>
  <c r="A50" i="48" s="1"/>
  <c r="A51" i="48" s="1"/>
  <c r="A52" i="48" s="1"/>
  <c r="A53" i="48" s="1"/>
  <c r="A54" i="48" s="1"/>
  <c r="A56" i="48" s="1"/>
  <c r="A57" i="48" s="1"/>
  <c r="A58" i="48" s="1"/>
  <c r="A59" i="48" s="1"/>
  <c r="A60" i="48" s="1"/>
  <c r="A61" i="48" s="1"/>
  <c r="A62" i="48" s="1"/>
  <c r="A63" i="48" s="1"/>
  <c r="A64" i="48" s="1"/>
  <c r="A65" i="48" s="1"/>
  <c r="A66" i="48" s="1"/>
  <c r="A67" i="48" s="1"/>
  <c r="A68" i="48" s="1"/>
  <c r="A69" i="48" s="1"/>
  <c r="A70" i="48" s="1"/>
  <c r="A71" i="48" s="1"/>
  <c r="A72" i="48" s="1"/>
  <c r="A73" i="48" s="1"/>
  <c r="A74" i="48" s="1"/>
  <c r="A75" i="48" s="1"/>
  <c r="A76" i="48" s="1"/>
  <c r="A77" i="48" s="1"/>
  <c r="A78" i="48" s="1"/>
  <c r="A80" i="48" s="1"/>
  <c r="A81" i="48" s="1"/>
  <c r="A82" i="48" s="1"/>
  <c r="A83" i="48" s="1"/>
  <c r="A84" i="48" s="1"/>
  <c r="A85" i="48" s="1"/>
  <c r="A86" i="48" s="1"/>
  <c r="A87" i="48" s="1"/>
  <c r="A88" i="48" s="1"/>
  <c r="A89" i="48" s="1"/>
  <c r="A90" i="48" s="1"/>
  <c r="A91" i="48" s="1"/>
  <c r="A92" i="48" s="1"/>
  <c r="A93" i="48" s="1"/>
  <c r="A94" i="48" s="1"/>
  <c r="A95" i="48" s="1"/>
  <c r="A96" i="48" s="1"/>
  <c r="A97" i="48" s="1"/>
  <c r="A98" i="48" s="1"/>
  <c r="A99" i="48" s="1"/>
  <c r="A4" i="48"/>
  <c r="A5" i="42"/>
  <c r="A6" i="42" s="1"/>
  <c r="A7" i="42" s="1"/>
  <c r="A8" i="42" s="1"/>
  <c r="A9" i="42" s="1"/>
  <c r="A10" i="42" s="1"/>
  <c r="A11" i="42" s="1"/>
  <c r="A12" i="42" s="1"/>
  <c r="A13" i="42" s="1"/>
  <c r="A14" i="42" s="1"/>
  <c r="A15" i="42" s="1"/>
  <c r="A16" i="42" s="1"/>
  <c r="A17" i="42" s="1"/>
  <c r="A18" i="42" s="1"/>
  <c r="A19" i="42" s="1"/>
  <c r="A20" i="42" s="1"/>
  <c r="A21" i="42" s="1"/>
  <c r="A22" i="42" s="1"/>
  <c r="A23" i="42" s="1"/>
  <c r="A24" i="42" s="1"/>
  <c r="A25" i="42" s="1"/>
  <c r="A27" i="42" s="1"/>
  <c r="A28" i="42" s="1"/>
  <c r="A29" i="42" s="1"/>
  <c r="A30" i="42" s="1"/>
  <c r="A32" i="42" s="1"/>
  <c r="A33" i="42" s="1"/>
  <c r="A34" i="42" s="1"/>
  <c r="A35" i="42" s="1"/>
  <c r="A36" i="42" s="1"/>
  <c r="A37" i="42" s="1"/>
  <c r="A38" i="42" s="1"/>
  <c r="A41" i="42" s="1"/>
  <c r="A42" i="42" s="1"/>
  <c r="A43" i="42" s="1"/>
  <c r="A44" i="42" s="1"/>
  <c r="A45" i="42" s="1"/>
  <c r="A46" i="42" s="1"/>
  <c r="A47" i="42" s="1"/>
  <c r="A49" i="42" s="1"/>
  <c r="A50" i="42" s="1"/>
  <c r="A51" i="42" s="1"/>
  <c r="A52" i="42" s="1"/>
  <c r="A53" i="42" s="1"/>
  <c r="A54" i="42" s="1"/>
  <c r="A55" i="42" s="1"/>
  <c r="A56" i="42" s="1"/>
  <c r="A57" i="42" s="1"/>
  <c r="A59" i="42" s="1"/>
  <c r="A60" i="42" s="1"/>
  <c r="A61" i="42" s="1"/>
  <c r="A62" i="42" s="1"/>
  <c r="A63" i="42" s="1"/>
  <c r="A64" i="42" s="1"/>
  <c r="A65" i="42" s="1"/>
  <c r="A67" i="42" s="1"/>
  <c r="A68" i="42" s="1"/>
  <c r="A69" i="42" s="1"/>
  <c r="A70" i="42" s="1"/>
  <c r="A71" i="42" s="1"/>
  <c r="A73" i="42" s="1"/>
  <c r="A74" i="42" s="1"/>
  <c r="A75" i="42" s="1"/>
  <c r="A76" i="42" s="1"/>
  <c r="A77" i="42" s="1"/>
  <c r="A78" i="42" s="1"/>
  <c r="A79" i="42" s="1"/>
  <c r="A80" i="42" s="1"/>
  <c r="A81" i="42" s="1"/>
  <c r="A83" i="42" s="1"/>
  <c r="A85" i="42" s="1"/>
  <c r="A86" i="42" s="1"/>
  <c r="A87" i="42" s="1"/>
  <c r="A89" i="42" s="1"/>
  <c r="A90" i="42" s="1"/>
  <c r="A91" i="42" s="1"/>
  <c r="A92" i="42" s="1"/>
  <c r="A93" i="42" s="1"/>
  <c r="A94" i="42" s="1"/>
  <c r="A95" i="42" s="1"/>
  <c r="A96" i="42" s="1"/>
  <c r="A97" i="42" s="1"/>
  <c r="A98" i="42" s="1"/>
  <c r="A99" i="42" s="1"/>
  <c r="A100" i="42" s="1"/>
  <c r="A101" i="42" s="1"/>
  <c r="A102" i="42" s="1"/>
  <c r="A104" i="42" s="1"/>
  <c r="A105" i="42" s="1"/>
  <c r="A106" i="42" s="1"/>
  <c r="A108" i="42" s="1"/>
  <c r="A110" i="42" s="1"/>
  <c r="A111" i="42" s="1"/>
  <c r="A112" i="42" s="1"/>
  <c r="A113" i="42" s="1"/>
  <c r="A114" i="42" s="1"/>
  <c r="A115" i="42" s="1"/>
  <c r="A27" i="53" l="1"/>
  <c r="A24" i="53"/>
  <c r="A26" i="53" s="1"/>
  <c r="A28" i="53" s="1"/>
  <c r="A29" i="53" s="1"/>
  <c r="A30" i="53" s="1"/>
  <c r="A31" i="53" s="1"/>
  <c r="A32" i="53" s="1"/>
  <c r="A33" i="53" s="1"/>
  <c r="A34" i="53" s="1"/>
  <c r="A35" i="53" s="1"/>
  <c r="A36" i="53" s="1"/>
  <c r="A37" i="53" s="1"/>
  <c r="A39" i="53" s="1"/>
  <c r="A40" i="53" s="1"/>
  <c r="A41" i="53" s="1"/>
  <c r="A43" i="53" s="1"/>
  <c r="A44" i="53" s="1"/>
  <c r="A45" i="53" s="1"/>
  <c r="A46" i="53" s="1"/>
  <c r="A47" i="53" s="1"/>
  <c r="A48" i="53" s="1"/>
  <c r="A49" i="53" s="1"/>
  <c r="A50" i="53" s="1"/>
  <c r="A51" i="53" s="1"/>
  <c r="A52" i="53" s="1"/>
  <c r="A36" i="38" l="1"/>
  <c r="A34" i="38"/>
  <c r="A35" i="38" s="1"/>
  <c r="H64" i="38"/>
  <c r="G64" i="38"/>
  <c r="F64" i="38"/>
  <c r="E64" i="38"/>
  <c r="D64" i="38"/>
  <c r="A4" i="38"/>
  <c r="A5" i="38" s="1"/>
  <c r="A6" i="38" s="1"/>
  <c r="A7" i="38" s="1"/>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H82" i="37"/>
  <c r="G82" i="37"/>
  <c r="F82" i="37"/>
  <c r="E82" i="37"/>
  <c r="D82" i="37"/>
  <c r="A79" i="37"/>
  <c r="A80" i="37" s="1"/>
  <c r="A81" i="37" s="1"/>
  <c r="A53" i="37"/>
  <c r="A5" i="37"/>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8" i="37" s="1"/>
  <c r="A39" i="37" s="1"/>
  <c r="A40" i="37" s="1"/>
  <c r="A41" i="37" s="1"/>
  <c r="A42" i="37" s="1"/>
  <c r="A43" i="37" s="1"/>
  <c r="A44" i="37" s="1"/>
  <c r="A45" i="37" s="1"/>
  <c r="A46" i="37" s="1"/>
  <c r="A47" i="37" s="1"/>
  <c r="A48" i="37" s="1"/>
  <c r="A49" i="37" s="1"/>
  <c r="A37" i="38" l="1"/>
  <c r="A38" i="38" s="1"/>
  <c r="A39" i="38" s="1"/>
  <c r="A40" i="38" s="1"/>
  <c r="A41" i="38" s="1"/>
  <c r="A42" i="38" s="1"/>
  <c r="A43" i="38" s="1"/>
  <c r="A44" i="38" s="1"/>
  <c r="A45" i="38" s="1"/>
  <c r="A46" i="38" s="1"/>
  <c r="A47" i="38" s="1"/>
  <c r="A48" i="38" s="1"/>
  <c r="A49" i="38" s="1"/>
  <c r="A50" i="38" s="1"/>
  <c r="A51" i="38" s="1"/>
  <c r="A53" i="38" s="1"/>
  <c r="A54" i="38" s="1"/>
  <c r="A55" i="38" s="1"/>
  <c r="A56" i="38" s="1"/>
  <c r="A57" i="38" s="1"/>
  <c r="A58" i="38" s="1"/>
  <c r="A62" i="38" l="1"/>
  <c r="A63" i="38" s="1"/>
  <c r="A59" i="38"/>
</calcChain>
</file>

<file path=xl/sharedStrings.xml><?xml version="1.0" encoding="utf-8"?>
<sst xmlns="http://schemas.openxmlformats.org/spreadsheetml/2006/main" count="2388" uniqueCount="1073">
  <si>
    <t>Standard</t>
  </si>
  <si>
    <t>Not Available</t>
  </si>
  <si>
    <t>Comments</t>
  </si>
  <si>
    <t>Allow the user to determine the basis for accounting for each fund separately in cash, accrual, or a modified accrual basis.</t>
  </si>
  <si>
    <t>Ability to accommodate consolidated (pooled) cash accounting for transactions of multiple funds which are accounted for in one centralized (pooled) bank account.</t>
  </si>
  <si>
    <t>Ability to define different fiscal year ending dates for individual funds, i.e., not all funds are required to have the same fiscal year-end date.</t>
  </si>
  <si>
    <t>Ability to maintain unlimited historical financial data, i.e. actual amounts for both budgetary and financial data.  This information must be available for both systems reports and inquiry functions.</t>
  </si>
  <si>
    <t>Account for cash in funds where cash is maintained separately from the pooled cash bank account.</t>
  </si>
  <si>
    <t>Define accounts as either having optional or required status in the Project Accounting module.</t>
  </si>
  <si>
    <t>General Features</t>
  </si>
  <si>
    <t>Ability to automatically upload posting of cleared items from the entity's bank to the bank reconciliation system.</t>
  </si>
  <si>
    <t>Provide the ability to protect an account from journal entries while allowing system postings.</t>
  </si>
  <si>
    <t>Provide the ability to flag a fund with an active or inactive status.  Inactivating a fund will inactivate all accounts within the fund.</t>
  </si>
  <si>
    <t xml:space="preserve">Maintain and process transactions for a "prior" fiscal year and a "current" fiscal year simultaneously before the prior year is closed.  Make an "adjustment period" available for  posting audit adjusting entries to prior year balances. </t>
  </si>
  <si>
    <t>Provide ability to suspend account activity.</t>
  </si>
  <si>
    <t>Journal Entry Capabilities</t>
  </si>
  <si>
    <t>There should be a default general ledger fund equity account maintained in the general ledger master chart of accounts or fund table.  This fund equity account will be used in the fund during the year-end close process.</t>
  </si>
  <si>
    <t>Audit changes made in key files (General Ledger system file, fund maintenance and account transfer maintenance file) and provide an audit report listing changes to these General Ledger files.  Filter options should include date, file, function and operator.</t>
  </si>
  <si>
    <t>Perform allocation calculation such as interest, based on an allocation method selected (average daily balance, monthly beginning balance, monthly ending balance, percent, or fixed amount) during the journal entry process.</t>
  </si>
  <si>
    <t>Inquiry Capabilities</t>
  </si>
  <si>
    <t>Reporting Capabilities</t>
  </si>
  <si>
    <t>All reports should include the name and title of the report, date and time the report was produced and the date(s) for which the report covers.</t>
  </si>
  <si>
    <t>Option to view any report on screen with subsequent option to print.</t>
  </si>
  <si>
    <t>Ability to generate financial statements by individual funds or for all funds.</t>
  </si>
  <si>
    <t>Ability to consolidate financial statements when more than one fund is used to account for various fund types or groups.</t>
  </si>
  <si>
    <t>Ability to print a report including all journal notes.</t>
  </si>
  <si>
    <t>Ability to print a report for a user defined range of journal numbers, sorted by journal entry number.</t>
  </si>
  <si>
    <t>Provide the ability to run all applicable reports for the current fiscal year's data or from data from a previous fiscal year.</t>
  </si>
  <si>
    <t>Account Listing</t>
  </si>
  <si>
    <t>Chart of Accounts</t>
  </si>
  <si>
    <t>Trial Balance</t>
  </si>
  <si>
    <t>Balance Sheet</t>
  </si>
  <si>
    <t>Budget Worksheet</t>
  </si>
  <si>
    <t>System Interfaces</t>
  </si>
  <si>
    <t>The General Ledger system should interface with the following modules:</t>
  </si>
  <si>
    <t>Accounts Payable</t>
  </si>
  <si>
    <t>Payroll</t>
  </si>
  <si>
    <t>Bank Reconciliation</t>
  </si>
  <si>
    <t>Project Accounting</t>
  </si>
  <si>
    <t>Fixed Assets</t>
  </si>
  <si>
    <t>Inventory</t>
  </si>
  <si>
    <t>Utility Billing</t>
  </si>
  <si>
    <t>Miscellaneous Accounts Receivable</t>
  </si>
  <si>
    <t>Sales Tax</t>
  </si>
  <si>
    <t>Special Assessments</t>
  </si>
  <si>
    <t>Court Case Management</t>
  </si>
  <si>
    <t>Property Tax Management</t>
  </si>
  <si>
    <t xml:space="preserve">Support ability to print notes on budget worksheets, budget proposals, or budget presentation reports at the user's discretion.  These notes can also be viewed in the General Ledger in Account Management. </t>
  </si>
  <si>
    <t>General Ledger</t>
  </si>
  <si>
    <t>Multiple bank accounts</t>
  </si>
  <si>
    <t>Designated disbursement fund</t>
  </si>
  <si>
    <t>Pooled cash account</t>
  </si>
  <si>
    <t xml:space="preserve">Support cash, accrual, modified accrual, or combinations thereof.  </t>
  </si>
  <si>
    <t>Provide a status code to allow placing a hold on all payments for an individual vendor.</t>
  </si>
  <si>
    <t>Provide options for new vendor numbers to be set up manually or set up automatically by the system.</t>
  </si>
  <si>
    <t>Provide an option to designate specific bank accounts for payment of each invoice.</t>
  </si>
  <si>
    <t>Option to support multiple vendor sets in the event the user processes accounts payable for an entity with a separate taxpayer ID number.</t>
  </si>
  <si>
    <t>Support W-9 tracking by providing a flag to prevent payments to a vendor if a W-9 has not been received from the vendor.</t>
  </si>
  <si>
    <t>The system must allow the user to set up recurring charges for repetitious items such as monthly lease purchase payments, rent, etc.</t>
  </si>
  <si>
    <t>Vendor numbers and G/L account numbers must be validated by the system at the field level.</t>
  </si>
  <si>
    <t>The system must provide an option to print separate checks for a single vendor, when needed.  The system default, however, must be to pay all invoices selected for payment, with one check.</t>
  </si>
  <si>
    <t>Vendor Information</t>
  </si>
  <si>
    <t>Vendor data must include but not necessarily be limited to:</t>
  </si>
  <si>
    <t>Vendor number</t>
  </si>
  <si>
    <t>Name</t>
  </si>
  <si>
    <t>Remittance address</t>
  </si>
  <si>
    <t>Shipping address</t>
  </si>
  <si>
    <t>Telephone number</t>
  </si>
  <si>
    <t>Fax number</t>
  </si>
  <si>
    <t>Email address</t>
  </si>
  <si>
    <t>Contact person</t>
  </si>
  <si>
    <t>Taxpayer ID number</t>
  </si>
  <si>
    <t>1099 Type Flag</t>
  </si>
  <si>
    <t>W-9 Received Flag</t>
  </si>
  <si>
    <t>IRS Levy Flag</t>
  </si>
  <si>
    <t>Payment terms with the vendor</t>
  </si>
  <si>
    <t>Date of last activity with the vendor</t>
  </si>
  <si>
    <t>User defined vendor class</t>
  </si>
  <si>
    <t>Current balance due for all outstanding items with the vendor</t>
  </si>
  <si>
    <t>Pending amount of payables not yet posted for the vendor with drill-down to detailed transactions</t>
  </si>
  <si>
    <t>Provide lookup capability by vendor number or vendor name with the ability to filter on vendor status.  If a portion of the vendor name is entered, the system must display all vendors starting with the letters entered and provide scroll and point selection of the selected vendor.</t>
  </si>
  <si>
    <t>Due date</t>
  </si>
  <si>
    <t>Discount date</t>
  </si>
  <si>
    <t xml:space="preserve">Ability to add/edit vendors from item input with system maintained security. </t>
  </si>
  <si>
    <t>The system must be able to calculate default discount amounts, discount dates, and due dates on a vendor by vendor basis.</t>
  </si>
  <si>
    <t>The system must be capable of grouping all items for a particular vendor on a single check or print a separate check for each item on a vendor by vendor basis.</t>
  </si>
  <si>
    <t>The system must check for duplicate payments by comparing vendor/invoice combinations to those maintained in historical files.</t>
  </si>
  <si>
    <t>Vendor name</t>
  </si>
  <si>
    <t>Invoice number</t>
  </si>
  <si>
    <t>Description</t>
  </si>
  <si>
    <t>Adjustments and purchase orders number</t>
  </si>
  <si>
    <t>General ledger distribution</t>
  </si>
  <si>
    <t>Amount paid</t>
  </si>
  <si>
    <t>Discount taken</t>
  </si>
  <si>
    <t xml:space="preserve">Provide ability for operator to lookup and display all checks issued to a vendor.  The system must provide online display of all payments made to a vendor with the following capabilities:  </t>
  </si>
  <si>
    <t>Drill-down capabilities on the check number to reconciliation details including general ledger cash account, payment date, payment type (check, EFT), check number, description, amount, reconciliation status (outstanding, posted, cleared), date cleared and statement date.</t>
  </si>
  <si>
    <t>Drill-down capabilities on the payment amount to see the detail of items paid including vendor name &amp; number, item ID, item date, general ledger distribution, item description, item amount &amp; payment amount.</t>
  </si>
  <si>
    <t>Provide an option to look at unpaid items or all items.</t>
  </si>
  <si>
    <t>Provide option to sort invoices during inquiry by payment date with the most recent invoice displayed first.</t>
  </si>
  <si>
    <t>The system must produce all registers and audit reports necessary to provide a complete audit trail.</t>
  </si>
  <si>
    <t>End user reporting tools must be available to create queries and/or reports, using data from any of the fields within the Accounts Payable system.  The interface must be ODBC compliant and have the capability to transfer data to third party applications Microsoft Excel, Access, etc.</t>
  </si>
  <si>
    <t>The Accounts Payable system must interface with the following modules:</t>
  </si>
  <si>
    <t>Reporting Features</t>
  </si>
  <si>
    <t>Depreciation Capabilities</t>
  </si>
  <si>
    <t>The system should have the ability to track assets for multiple funds, departments and locations.  The system should be able to handle but not be limited to land, improvements, fixed and personal property.</t>
  </si>
  <si>
    <t xml:space="preserve">The system must provide the ability to record how and when an asset was acquired, the original cost of the asset, the General Ledger asset control account and any detailed notes as well as the vendor from which the asset was purchased and any invoice or PO number associated with the purchase.  </t>
  </si>
  <si>
    <t>The system should allow for tracking improvements made to assets including the effective improvement date, the cost of the improvement, length in months of the additional life of the asset due to the improvement and related notes associated with the improvement.</t>
  </si>
  <si>
    <t xml:space="preserve">The system should allow for recording how and when an asset was disposed of, the amount of any proceeds and any cost related to the disposal as well as notes specific to the disposal.  </t>
  </si>
  <si>
    <t xml:space="preserve">The system should allow for assets to be flagged as depreciable and for specifying the depreciation method and General Ledger depreciation control accounts.  The system should maintain the accumulated depreciation for the asset with the ability to drill-down to depreciation history and details of the depreciation calculation. </t>
  </si>
  <si>
    <t>Provide the ability to change the ID that identifies an existing asset, provided that the new ID is not already in use.  The system will change the history to reflect the new ID.</t>
  </si>
  <si>
    <t>The system should provide a copy function that allows the operator to create a new asset record based on the attributes of an existing asset record.  Once created, any necessary changes to the attributes for the new asset record may be made.</t>
  </si>
  <si>
    <t>Provide the option to either manually enter a tag number for an asset or have the system generate the next available tag number.  Provide the option to either allow or not allow duplicate tag numbers.</t>
  </si>
  <si>
    <t>Provide for a mobile device interface that supports the ability to selectively transfer asset data to a mobile device where users can verify locations and update asset information.  The updates can then be transferred back to the asset records and saved in the asset file.</t>
  </si>
  <si>
    <t xml:space="preserve">Online display of history on the asset record provides dynamic grid controls that allow greater flexibility in sorting, viewing and grouping information  User-defined configurations can be saved and are specific to the operator.  Functionality also includes the ability to print the grid contents and export them to Microsoft Excel, HTML or XML formats.  </t>
  </si>
  <si>
    <t>Provide a selection process for identifying assets to include in the depreciation calculation.  Selection criteria should include a single or range of assets, funds/departments and asset class as well as the ability to limit selection to assets flagged as infrastructure.  Once the selection process is run, the operator should have the ability to selectively exclude assets from the depreciation process.</t>
  </si>
  <si>
    <t>Ability to manually override the system calculated depreciation for one or more assets.  Depreciation transactions should be flagged in the asset's detailed history when the depreciation amount represents an override of the calculated amount.</t>
  </si>
  <si>
    <t>Ability to report only newly acquired assets during the reporting period.</t>
  </si>
  <si>
    <t>Ability to report only assets disposed of during the reporting period.</t>
  </si>
  <si>
    <t>Allow project activity to be posted automatically as expenses associated with the project are posted to the specified General Ledger accounts.</t>
  </si>
  <si>
    <t>Print and display the project name with the project code in any reports where a project summary is printed or on screens where a list of projects is displayed.</t>
  </si>
  <si>
    <t>Allow for the establishment of user-defined line item budgets for the project.</t>
  </si>
  <si>
    <t xml:space="preserve">Provide an area for capturing special notes (detailed descriptions, funding, and reimbursement notes) as work on the project progresses. </t>
  </si>
  <si>
    <t>Allow for the following project maintenance features and data elements:</t>
  </si>
  <si>
    <t>The Project Accounting system should interface with the following software modules:</t>
  </si>
  <si>
    <t>The Fixed Assets system should interface with the following software modules:</t>
  </si>
  <si>
    <t>The Purchase Order system should interface with the following software modules:</t>
  </si>
  <si>
    <t>The Bank Reconciliation system should interface with the following software modules:</t>
  </si>
  <si>
    <t>The system produces monthly reconciliation statements detailing the bank balance at last statement, cleared checks, cleared deposits, cleared interest, service charges, and miscellaneous items.</t>
  </si>
  <si>
    <t>Payroll/Personnel</t>
  </si>
  <si>
    <t>Department</t>
  </si>
  <si>
    <t>PO Receiving Features</t>
  </si>
  <si>
    <t xml:space="preserve">Payroll </t>
  </si>
  <si>
    <t xml:space="preserve">Ability to define approval levels, user account levels, inquiry/access/input restrictions at the system level.  At any time during data entry, inquiry or maintenance, from the application, allow immediate access to vendor data and invoice history with optional add/edit functionality.  </t>
  </si>
  <si>
    <t>Ability to allow add/edit functionality of general ledger accounts from input with system level security.</t>
  </si>
  <si>
    <t>Option to support multiple vendor sets in the event the User processes accounts payable for an entity with a separate taxpayer ID number.</t>
  </si>
  <si>
    <t>The User should be able to restrict, through system security, individual access to the purchase order system and to individual programs within the purchase order system.</t>
  </si>
  <si>
    <t xml:space="preserve">The system must allow the user to define recurring charge items such as monthly lease purchase payments, rent, etc. </t>
  </si>
  <si>
    <t>Vendor numbers and G/L account numbers should be validated by the system at the field level.</t>
  </si>
  <si>
    <t>Provide the ability to look up purchase orders for inquiry purposes by purchase order number, all purchase orders with a specific vendor, all purchase orders that encumber a specific general ledger account number, or all purchase orders.  When multiple purchase orders are displayed, the user should have the ability to scroll through the purchase orders displayed and select the desired purchase order.  The status of each purchase order should be displayed during the selection process.</t>
  </si>
  <si>
    <t>Purchase order data displayed during inquiry for open, closed, or voided PO's should include vendor name and number, total amount of purchase order, amount outstanding, ordered by, approved by, summary description of PO, shipping address code, date issued, estimated delivery date, free form text, invoice received, invoice date, due date, invoice description, goods ordered and received, and unit prices based on purchase order number.</t>
  </si>
  <si>
    <t xml:space="preserve"> When requisitions are entered and approved, purchase order is created without additional re-entry required.</t>
  </si>
  <si>
    <t>Through appropriate system security, the User should be able to control those individuals able to access the purchase order system, including security protection at the menu item level.  An option to provide security down to the line item level should be available for inquiry and requisition input purposes.</t>
  </si>
  <si>
    <t>Entry of a requisition into the system should establish a pre-encumbrance in the general ledger.</t>
  </si>
  <si>
    <t>Approving the requisition and creating the purchase order will clear the pre-encumbrance and establish an encumbrance in the general ledger.</t>
  </si>
  <si>
    <t>There should be a table containing authorized delivery addresses, with codes that may be selected via "drop-down" lists.</t>
  </si>
  <si>
    <t>The system must provide on-line status listings of purchase orders as they are processed through the procurement/payment cycle.</t>
  </si>
  <si>
    <t>The system should provide the option for purchase order numbers to be assigned automatically by the system or be manually assigned by the user.</t>
  </si>
  <si>
    <t>Allow each PO to be distributed to any combination of up to 999 funds and accounts.</t>
  </si>
  <si>
    <t>The system should provide the ability to save requisition approval history for subsequent review when user posts requisitions.</t>
  </si>
  <si>
    <t>The system should provide the option for requisition numbers to be assigned automatically by the system or be manually assigned by the user.</t>
  </si>
  <si>
    <t>The system should provide the ability to look up requisitions by the requisition number and provide the ability to display all requisitions tied to a specified vendor number or vendor name, with the ability to scroll through the requisitions displayed and select the desired requisition.</t>
  </si>
  <si>
    <t>Requisition data should include but not necessarily be limited to the following:</t>
  </si>
  <si>
    <t>Requisition number</t>
  </si>
  <si>
    <t>Status</t>
  </si>
  <si>
    <t>Approved by</t>
  </si>
  <si>
    <t>Summary description</t>
  </si>
  <si>
    <t>Ship to address code</t>
  </si>
  <si>
    <t>Date issued</t>
  </si>
  <si>
    <t>Estimated delivery date</t>
  </si>
  <si>
    <t>General Ledger coding for each item</t>
  </si>
  <si>
    <t>Description for each item</t>
  </si>
  <si>
    <t>Number of units</t>
  </si>
  <si>
    <t>Price per unit</t>
  </si>
  <si>
    <t>Amount</t>
  </si>
  <si>
    <t>Once a requisition has been processed, the above information should be displayed for each purchase order during the purchase order receiving process.</t>
  </si>
  <si>
    <t>The system must allow pre-encumbrances against multiple funds and accounts at the lowest organizational level on a single requisition.</t>
  </si>
  <si>
    <t>Before processing the requisition, the user should be able to access the requisition as many times as desired to make changes.</t>
  </si>
  <si>
    <t>Must provide for printing and reprinting of purchase orders.</t>
  </si>
  <si>
    <t>Provide ability to account for variances between purchase orders and invoices received against purchase orders.</t>
  </si>
  <si>
    <t>Provide for both full and partial liquidation of encumbrances and make provisions for properly accounting for items that have been back ordered or discontinued.  Allow for "received-as-ordered" function to record invoices with no price or quantity variances.</t>
  </si>
  <si>
    <t>The receiving process must provide for entry of invoice numbers, invoice date, due date, bank account designation and invoice description.</t>
  </si>
  <si>
    <t>Allow the user to specify both percentage and dollar limits for acceptable variance between unit cost ordered and actually received/invoiced.</t>
  </si>
  <si>
    <t>Receiving process allows the user to view the requisition approval history including applicable approval levels and related user ID, date and time.</t>
  </si>
  <si>
    <t>There should be a means of voiding a purchase order and removing the encumbrances from the ledger.</t>
  </si>
  <si>
    <t>The system should provide the ability to review and evaluate items that have been posted to asset G/L accounts in a preliminary asset file to determine if they should be set up in the Fixed Assets module.  Operators should have the ability to create a new asset, enter an improvement for an existing asset, reclassify the item to another GL account or remove the item.</t>
  </si>
  <si>
    <t>Other integrated systems with cash account transactions are automatically posted to the Bank Reconciliation system.</t>
  </si>
  <si>
    <t>The Bank Reconciliation System recognizes postings through the General Ledger for items such as bank charges, interest income, returned checks, etc.</t>
  </si>
  <si>
    <t>The system tracks key information for each item including system origination, account number associated with the item's source, footprint details and change history.</t>
  </si>
  <si>
    <t>Provides the option to record additional taxes owed such as use taxes on goods &amp; services purchased out of state or sales tax not charged by the vendor.</t>
  </si>
  <si>
    <t>Option to automatically base the 1099 setting for vendor invoices on the setting in the vendor record with another option to override default 1099 setting for vendor invoices.</t>
  </si>
  <si>
    <t>The system should record the transfer, sale and full disposal of assets through an automated disposal process.  This process should accommodate the transfer of assets from one fund to another, as well as, early and normal disposal of assets with automatic updates to the General Ledger.</t>
  </si>
  <si>
    <t>The system should accommodate partial disposal of assets with the ability to adjust the asset cost, accumulated depreciation and asset life as well as capture detailed notes for the partial disposal. Adjustments to accumulated depreciation should be clearly reflected on the asset record.</t>
  </si>
  <si>
    <t xml:space="preserve">The system should allow for tracking maintenance and repair information for an asset as well as scheduling next assessments and scheduled repairs.  This should include warranty information and the details of any maintenance contract that covers the asset as well as the ability to record maintenance notes and drill down to view assessment and repair history.  </t>
  </si>
  <si>
    <t>Provide the ability to split expense and accumulated depreciation amounts among up to twenty General Ledger accounts on a percentage or fixed amount basis.</t>
  </si>
  <si>
    <t>A Depreciation Register should be provided to show depreciation information for assets selected in the depreciation process.  Information should include asset ID and description, fund and department associated with the asset, asset class, acquisition date, expected life of the asset in months, depreciation method, original cost, salvage value, reserve amount, period depreciation, adjusted depreciation, accumulated depreciation, and the net value as well as departmental and fund totals for posting to the General Ledger System.  A "Manual" notation should be reflected next to the period depreciation for amounts manually overridden.  The register should also include a list of assets excluded from depreciation processing along with the reason for exclusion.</t>
  </si>
  <si>
    <t>The system auto clears checks with a "void" status.</t>
  </si>
  <si>
    <t>Adjustments can be processed for adding, editing or deleting transactions including service charges, interest and miscellaneous debits and credits.   Adjustments are automatically updated in the General Ledger when the period is updated.</t>
  </si>
  <si>
    <t>Support multiple types of 1099s.  Support electronic filing of 1099s.</t>
  </si>
  <si>
    <t>TOTALS</t>
  </si>
  <si>
    <t>The system should provide the ability to track identifying information for an asset such as the fund and department associated with the asset as well as the asset type (summary, normal, detail), asset class, asset location (primary &amp; secondary), tag number, original serial number, manufacturer, model, asset photo, asset notes and insurance information.  Insurance coverage details should include policy name, insurance company, policy expiration date, policy value, replacement value and insurance notes.  An optional flag should also be available to designate an asset as infrastructure.</t>
  </si>
  <si>
    <t>Allow for notes to be entered and attached to adjustments for future reference.</t>
  </si>
  <si>
    <r>
      <t xml:space="preserve">Please input an </t>
    </r>
    <r>
      <rPr>
        <sz val="12"/>
        <rFont val="Calibri"/>
        <family val="2"/>
      </rPr>
      <t>"</t>
    </r>
    <r>
      <rPr>
        <b/>
        <sz val="12"/>
        <rFont val="Calibri"/>
        <family val="2"/>
      </rPr>
      <t>x</t>
    </r>
    <r>
      <rPr>
        <sz val="12"/>
        <rFont val="Calibri"/>
        <family val="2"/>
      </rPr>
      <t xml:space="preserve">" </t>
    </r>
    <r>
      <rPr>
        <sz val="10"/>
        <rFont val="Calibri"/>
        <family val="2"/>
      </rPr>
      <t>in the appropriate column to the right of the feature/function statement.  Further explanations should be provided in the comments column.  Each row should have only one "</t>
    </r>
    <r>
      <rPr>
        <b/>
        <sz val="12"/>
        <rFont val="Calibri"/>
        <family val="2"/>
      </rPr>
      <t>x</t>
    </r>
    <r>
      <rPr>
        <sz val="10"/>
        <rFont val="Calibri"/>
        <family val="2"/>
      </rPr>
      <t>".  Blank rows will be scored as</t>
    </r>
    <r>
      <rPr>
        <b/>
        <sz val="10"/>
        <rFont val="Calibri"/>
        <family val="2"/>
      </rPr>
      <t xml:space="preserve"> Not Available.</t>
    </r>
  </si>
  <si>
    <r>
      <rPr>
        <b/>
        <sz val="10"/>
        <rFont val="Calibri"/>
        <family val="2"/>
      </rPr>
      <t>Vendor Report</t>
    </r>
    <r>
      <rPr>
        <sz val="10"/>
        <rFont val="Calibri"/>
        <family val="2"/>
      </rPr>
      <t>:  Prints a listing of the vendors with the ability to choose a summary listing that includes name, class, address, and balance, or a more detailed format that also includes other vendor information such as phone number, tax ID number, template, payment terms, year-to-date purchases and discounts and user-defined fields.  The report can be printed for a selected vendor class and as well as the ability to restrict the report to vendors with hold or levy flags.</t>
    </r>
  </si>
  <si>
    <r>
      <rPr>
        <b/>
        <sz val="10"/>
        <rFont val="Calibri"/>
        <family val="2"/>
      </rPr>
      <t>Label Print</t>
    </r>
    <r>
      <rPr>
        <sz val="10"/>
        <rFont val="Calibri"/>
        <family val="2"/>
      </rPr>
      <t>:  Ability to provide a vendor mail option that can be selected for a range of vendors, generating standard continuous mailing labels or file folder labels.  Provide options to sort by vendor name or number and filter on a range of vendors, vendor status, vendor activity date and vendor class.  Allows for various label sizes by indicating lines per label, columns per page and labels per column.  Option to print vendor number, address and/or taxpayer ID number on the labels.</t>
    </r>
  </si>
  <si>
    <r>
      <t>Accounts Payable Check Register</t>
    </r>
    <r>
      <rPr>
        <sz val="10"/>
        <rFont val="Calibri"/>
        <family val="2"/>
      </rPr>
      <t>:  User-defined parameters must include selection of vendors, bank codes, range of check numbers, dates and amounts with the ability to sort by check number or vendor.  Report must print vendor number, invoice number, vendor name, check type (regular, manual, void, drafts), check date, discount, amount for each invoice, check number and check amount.  Other report options should include the ability to include the general ledger distribution and limit the selection to unposted checks or manual checks.  Report should include totals by type.</t>
    </r>
  </si>
  <si>
    <r>
      <t>Use Tax Report</t>
    </r>
    <r>
      <rPr>
        <sz val="10"/>
        <rFont val="Calibri"/>
        <family val="2"/>
      </rPr>
      <t>:  Shows additional tax amounts by vendor.  For each vendor included, the report shows vendor number &amp; name, item date, payment date, tax code, invoice number, GL accounts affected, gross taxable invoice amount and additional tax amount.  The report includes totals by tax code and GL account.  Report filters include payment date and item date ranges.</t>
    </r>
  </si>
  <si>
    <r>
      <rPr>
        <b/>
        <sz val="10"/>
        <rFont val="Calibri"/>
        <family val="2"/>
      </rPr>
      <t>Asset Master Report</t>
    </r>
    <r>
      <rPr>
        <sz val="10"/>
        <rFont val="Calibri"/>
        <family val="2"/>
      </rPr>
      <t>-Including all data regarding the asset and current depreciation reserves.  This report should be able to be printed in Department, Type of Asset or User-Assigned Tag No. sequence.  Selection of assets to be included on the report should be available based on fund, department or type of asset.  The ability to include or exclude new and disposed of assets should also be available.</t>
    </r>
  </si>
  <si>
    <r>
      <rPr>
        <b/>
        <sz val="10"/>
        <rFont val="Calibri"/>
        <family val="2"/>
      </rPr>
      <t>Auditor Report</t>
    </r>
    <r>
      <rPr>
        <sz val="10"/>
        <rFont val="Calibri"/>
        <family val="2"/>
      </rPr>
      <t>-This report lists assets with information for auditors. Assets included on the report can be filtered by fund/department, class, asset ID, original cost, affected G/L accounts, asset type, and primary and secondary locations. For each asset that meets the selection criteria, the report includes the acquisition date, asset description, asset ID, total asset life, total asset cost, salvage value, prior year accumulated depreciation, current year depreciation, and the net value of the asset. General asset notes, acquisition notes, and disposal notes for each asset can be included on the report.</t>
    </r>
  </si>
  <si>
    <r>
      <rPr>
        <b/>
        <sz val="10"/>
        <rFont val="Calibri"/>
        <family val="2"/>
      </rPr>
      <t>Accounting Report</t>
    </r>
    <r>
      <rPr>
        <sz val="10"/>
        <rFont val="Calibri"/>
        <family val="2"/>
      </rPr>
      <t>-The Detail version of the report lists assets, the asset description, the acquisition date, beginning balance, additions and improvements, disposals, and net value of assets that meet your selection requirements.   The Summary version of the report lists the account or department, beginning balance, additions and improvements, disposals, and net value for assets in each department or account.</t>
    </r>
  </si>
  <si>
    <r>
      <rPr>
        <b/>
        <sz val="10"/>
        <rFont val="Calibri"/>
        <family val="2"/>
      </rPr>
      <t>Purchase Order Status Report</t>
    </r>
    <r>
      <rPr>
        <sz val="10"/>
        <rFont val="Calibri"/>
        <family val="2"/>
      </rPr>
      <t>:  User defined parameters should include range of vendors, status, purchase order number range, department range.  Should be available in both detail and summary formats.  Summary report should print one line per purchase order and include purchase order number vendor number, vendor name, purchase order status, department number, date ordered, date items last received, dollar amount ordered, dollar amount received and amount outstanding.  Totals should be printed for each status.  Detail format should provide more detail on each purchase order.</t>
    </r>
  </si>
  <si>
    <r>
      <rPr>
        <b/>
        <sz val="10"/>
        <rFont val="Calibri"/>
        <family val="2"/>
      </rPr>
      <t>Purchase Order Receipt Report</t>
    </r>
    <r>
      <rPr>
        <sz val="10"/>
        <rFont val="Calibri"/>
        <family val="2"/>
      </rPr>
      <t>:  Print vendor number and name, invoice number, receipt date, bank code, purchase order number, general ledger account number and name, item description, distribution amount, invoice amount, and totals by vendor.</t>
    </r>
  </si>
  <si>
    <r>
      <rPr>
        <b/>
        <sz val="10"/>
        <rFont val="Calibri"/>
        <family val="2"/>
      </rPr>
      <t>GL Encumbrance Report</t>
    </r>
    <r>
      <rPr>
        <sz val="10"/>
        <rFont val="Calibri"/>
        <family val="2"/>
      </rPr>
      <t xml:space="preserve">:  The report prints a listing of outstanding amounts by G/L account for purchase orders in the selection.  Current encumbrance or encumbrance for a previous date can be printed in either a detailed or summary format. Data can be sorted by department.  Filtering options include purchase order status, G/L account fund, vendor number range, G/L account number range, and issued date range.  
</t>
    </r>
  </si>
  <si>
    <r>
      <t xml:space="preserve">Encumbrance Verification Report:  </t>
    </r>
    <r>
      <rPr>
        <sz val="10"/>
        <rFont val="Calibri"/>
        <family val="2"/>
      </rPr>
      <t xml:space="preserve">The report lists discrepancies found between the encumbrance totals in the G/L Encumbrance file and purchase order totals. The system checks only those G/L accounts that are set up as expense accounts.  For any errors found, the report includes the G/L account number and name, the purchase order amount, the total encumbered amount, and the variance between these amounts. </t>
    </r>
  </si>
  <si>
    <r>
      <rPr>
        <b/>
        <sz val="10"/>
        <rFont val="Calibri"/>
        <family val="2"/>
      </rPr>
      <t>Reconciliation Statement:</t>
    </r>
    <r>
      <rPr>
        <sz val="10"/>
        <rFont val="Calibri"/>
        <family val="2"/>
      </rPr>
      <t xml:space="preserve">  This report produces a new bank balance with a detail of outstanding items to prove the General Ledger cash account balance.  It can be run by account and as of a specific date.</t>
    </r>
  </si>
  <si>
    <t>The system should also print interim financial statements.</t>
  </si>
  <si>
    <t xml:space="preserve">The system should provide the ability to capture multiple User Defined Data (UDD) fields with the following attributes:  </t>
  </si>
  <si>
    <t>Employee Self Service - Time &amp; Attendance</t>
  </si>
  <si>
    <t xml:space="preserve">The system automatically searches for and notifies a user of other records in the system with identical UDDs, when the UDD field is setup with a "unique" value. </t>
  </si>
  <si>
    <t>Additional customization features for UDD fields can be defined including character length, min &amp; max values, initial &amp; default values, as well as characteristics such as “unique” and “required".</t>
  </si>
  <si>
    <t xml:space="preserve">Queries and reports can be run using UDD fields. </t>
  </si>
  <si>
    <t>The system should accommodate the straight-line method of depreciation.</t>
  </si>
  <si>
    <t>Purchasing</t>
  </si>
  <si>
    <t xml:space="preserve">3rd Party App </t>
  </si>
  <si>
    <t>Customization</t>
  </si>
  <si>
    <t>Future Functionality</t>
  </si>
  <si>
    <t>The General Ledger System must provide the following methods of operation:</t>
  </si>
  <si>
    <t>Requirement (R=Required, I=Important, O=Optional)</t>
  </si>
  <si>
    <t>Position Budgeting</t>
  </si>
  <si>
    <t xml:space="preserve"> General Ledger
Functional Requirements</t>
  </si>
  <si>
    <t>Accounts Payable
Functional Requirements</t>
  </si>
  <si>
    <t>Bank Reconciliation
Functional Requirements</t>
  </si>
  <si>
    <t>Project Accounting
Functional Requirements</t>
  </si>
  <si>
    <t>Fixed Assets                                                             Functional Requirements</t>
  </si>
  <si>
    <t>During all processing, the system should insure that each entry to a fund is balanced and complete and also that each fund is maintained as a self-balancing entity.</t>
  </si>
  <si>
    <t>Provide the option to use dashes, periods, or other defining characters in the GL account number configuration.  If dashes or periods are used, the user should be able to predefine account number configurations for each type of account (asset, liability, revenue, expense, etc.) so that the dashes or periods are automatically inserted in the appropriate spaces.</t>
  </si>
  <si>
    <t>System provides all procedural functions of a fund accounting system in conformity with GAAP and GASB accounting standards.</t>
  </si>
  <si>
    <t>System provides the maintenance of separate funds, each of which is a self-balancing set of accounts with all fund records being processed simultaneously by the common system.</t>
  </si>
  <si>
    <t>Chart of accounts structure supports multiple funds, roll-up and consolidation reporting with client-defined groupings.</t>
  </si>
  <si>
    <t>System supports the creation of a "short key" or "quick key" for COA speed entry.</t>
  </si>
  <si>
    <t>Accept both standard and recurring journal entries, both as to amount and account.  For recurring journal entries, data entry should be required only once. Edit recurring entries as to coding accounts and amounts as necessary.</t>
  </si>
  <si>
    <t>System will allow journal entry transactions to support multiple funds within one entry and each fund balances individually.</t>
  </si>
  <si>
    <t xml:space="preserve">Provide for error identification and correction before actual posting occurs, including the rejection of out-of-balance entries and invalid account numbers. </t>
  </si>
  <si>
    <t>Prevent journal entries from posting to months or fiscal years which have already been closed for accepting business transactions, or have not been opened for accepting business transactions.</t>
  </si>
  <si>
    <t>The monthly activity, budget information and transaction detail information described above should be available for on-line inquiry for the current fiscal year as well as for previous years.</t>
  </si>
  <si>
    <t>The following financial reports must be included:</t>
  </si>
  <si>
    <t>Budget Report</t>
  </si>
  <si>
    <t>Budget</t>
  </si>
  <si>
    <t>CAFR Statement Builder</t>
  </si>
  <si>
    <t>Statement of Revenues and Expenditures (Income Statement)</t>
  </si>
  <si>
    <t>R</t>
  </si>
  <si>
    <t>System supports year-end processing at any point in time after the end of the fiscal year (i.e., doesn't have to occur on last day or on any particular day).</t>
  </si>
  <si>
    <t>Ability to post entries in next fiscal year without having to close the current fiscal year.</t>
  </si>
  <si>
    <t>O</t>
  </si>
  <si>
    <t>Work Orders</t>
  </si>
  <si>
    <t>The Accounts Payable system provide the following methods of operation:</t>
  </si>
  <si>
    <t>Allow the user to reverse a previously posted journal entry.  Provide a complete audit trail in the general ledger for journal entry reversal and re-post by requiring a separate journal entry number or code for each reversal/repost.</t>
  </si>
  <si>
    <t>There must be system security available to control access to the budgeting tool, budget codes and account line items.</t>
  </si>
  <si>
    <t>The system must provide the ability to import budget data including  budget adjustments and budget notes from MS Excel.</t>
  </si>
  <si>
    <t>System must allow exporting budget data to MS Excel.</t>
  </si>
  <si>
    <t xml:space="preserve">R </t>
  </si>
  <si>
    <t>I</t>
  </si>
  <si>
    <r>
      <rPr>
        <b/>
        <sz val="10"/>
        <rFont val="Calibri"/>
        <family val="2"/>
      </rPr>
      <t>Requisition Summary Report</t>
    </r>
    <r>
      <rPr>
        <sz val="10"/>
        <rFont val="Calibri"/>
        <family val="2"/>
      </rPr>
      <t>:  User defined parameters should include range of departments to print and range of requisition numbers.  Should be available in either detail or summary format.  Detailed format should include all pertinent information from requisition for proofing and authorization purposes.  Purchase Order totals by General Ledger account number should be printed including fiscal year, account number, account name, purchase order amount, annual budget, budget available and amount over budget if applicable.</t>
    </r>
  </si>
  <si>
    <t>Authorized users must be able to close and re-open accounting periods as necessary.</t>
  </si>
  <si>
    <t>Journal entries must have a unique identifying transaction code or number automatically generated by the system.</t>
  </si>
  <si>
    <t>Provide for automated year-end closing.  This process should include the automated closing of revenue and expenditure accounts to the individual fund equity account, and posting of asset, liability and equity balances to subsequent year's general ledger.</t>
  </si>
  <si>
    <t>Allow the ability to post audit adjusting entries to prior year's data after the initial year-end close has been processed.  The system must automatically post all adjusted balance sheet amounts to the current year's general ledger, and reflect prior year audit adjusting entries in individual account historical data.</t>
  </si>
  <si>
    <t>The inquiry program should provide an option to display detailed information on transactions posted during the fiscal year.  The system should display the transaction date, transaction number, reference (ck number, etc.), description, and amount of the transaction.   If appropriate, the invoice number and purchase order number should be displayed.  The detail records should support drill-down functionality on the transaction number, vendor number, etc.</t>
  </si>
  <si>
    <t>Provide the ability to design and create reports in a user defined format without being required to purchase a special report writer application.</t>
  </si>
  <si>
    <t xml:space="preserve">General Ledger Detail Report:  Report parameters should include the ability to choose fund or any other account section, range of dates, and range of accounts.  For each account selected, the report should print the account number and name, beginning balance, debits and credits for the periods selected, and ending balance. </t>
  </si>
  <si>
    <t>General Ledger Detail vs. Budget Report</t>
  </si>
  <si>
    <t xml:space="preserve">The system has the ability to edit journal entry data that was imported prior to posting to the GL with appropriate security and audit trail information. </t>
  </si>
  <si>
    <t>Cash Analysis Report</t>
  </si>
  <si>
    <t>General Ledger Transaction Report: Report parameters should include the ability to choose the fund(s), accounting period, account or range of accounts, option to include encumbrances, and option to include journal notes.  For each transaction selected, the report should print the transaction number, transaction date, posting date, reference, description, accounts debited and credited, amounts, and journal notes (if applicable).</t>
  </si>
  <si>
    <t>Provide on-line account information including account number, account name, type of account (asset, revenue, expense, etc.), original and current amount budgeted, beginning balance, activity, actual balance, and budget remaining.</t>
  </si>
  <si>
    <t>The system should provide the ability to include free form text notes at the line item and budget level.</t>
  </si>
  <si>
    <t>Ability to allow for per month budgeting (e.g. enter annual total budget line and system assists by spreading the annual amount, based on historical spread or straight-line).  Monthly amounts can then be adjusted.</t>
  </si>
  <si>
    <t xml:space="preserve">The budgeting tool should display selected budget data with dynamic grid controls, allowing greater flexibility in sorting, viewing and grouping information.  Users should have the option to define and save screen configurations.  Functionality should also include the ability to print the grid contents and export them to various formats.  </t>
  </si>
  <si>
    <t>The system should allow the user to utilize the working budgets with the current financial statement formats.</t>
  </si>
  <si>
    <t>The system should allow projected amounts to become budget amounts.</t>
  </si>
  <si>
    <t>Ability to prepare budget for multiple years concurrently.</t>
  </si>
  <si>
    <t>The system should allow the user to create projection models with the ability to multiply selected portions of the current budget or other specified model budgets, by a user defined multiplier and automatically create new projected amounts.</t>
  </si>
  <si>
    <t>Budget work sheets and reports should be capable of including account number, account name, one or more previous year's budget amounts, one or more previous year's actual amounts, current year's actual YTD, and current fiscal year budget in addition to the proposed budget.</t>
  </si>
  <si>
    <t xml:space="preserve">All changes to the final adopted budget must be input as amendments and maintained in a budget adjustment file.  An audit trail should provide data for the budget adjustment date, description, adjustment amount and new budget.  Any files in other subsystems or the primary financial system using budget data, should reflect these changes.  </t>
  </si>
  <si>
    <t>Ability to route rejected requisitions with rejection comments back to the requestor for further review.</t>
  </si>
  <si>
    <t>Must have centralized vendor file, accessible by all purchasing/payable transactions, must be accessible by vendor  number or name lookup.</t>
  </si>
  <si>
    <t>Ability to bring forward the comments and internal notes from requisitions to purchase orders.</t>
  </si>
  <si>
    <t>Validation of available budget against the appropriate budget year at the line item account level or by defined groups of accounts.</t>
  </si>
  <si>
    <t>The system should provide the ability to enter free form text during requisition input that may be printed on the purchase order.</t>
  </si>
  <si>
    <t>Free form text to be printed on PO</t>
  </si>
  <si>
    <t>Commodity code for each item</t>
  </si>
  <si>
    <t>Requested by</t>
  </si>
  <si>
    <t>Once a requisition has been approved and updated, a purchase order is generated and the related amounts moved from a pre-encumbrance to an encumbrance.  The original requisition is available for review from a lookup by number, vendor, department, etc. or from the related purchase order via drill down.</t>
  </si>
  <si>
    <t>Upon entry of a requisition into the system, a pre-encumbrance should be created, which will be converted to an encumbrance upon issuance of a subsequent purchase order or deleted if the requisition is canceled.  These pre-encumbrance entries are included in the calculation of  "available" budget amounts.</t>
  </si>
  <si>
    <t>Electronically send (i.e. email) purchase orders to vendors in PDF format</t>
  </si>
  <si>
    <t>Support automatic imaging and archiving of purchase order in content management system.</t>
  </si>
  <si>
    <t>Attach documentation to requisition and purchase order.</t>
  </si>
  <si>
    <t>Robust workflow for the approval of requisitions based on department, general ledger account, project account and/or commodity code.</t>
  </si>
  <si>
    <t xml:space="preserve">Accommodate multiple invoices for one purchase order. </t>
  </si>
  <si>
    <t>Ability to "duplicate" line item information during data entry to save time.</t>
  </si>
  <si>
    <t>Ability to allocate requisition line items to multiple General Ledger accounts and project codes.</t>
  </si>
  <si>
    <t>Provide ability to track bids and quotes on a requisition and designate one of them as the awarded bid.</t>
  </si>
  <si>
    <t>Ability to assign lines of requisitions to multiple purchase orders and to different vendors.</t>
  </si>
  <si>
    <t>Ability to issue a credit against a previously completed purchase order to reopen the purchase order and reestablish the encumbrance.</t>
  </si>
  <si>
    <t>Allow inventory related purchases to be included in procurement cycle.</t>
  </si>
  <si>
    <t>Purchasing
Functional Requirements</t>
  </si>
  <si>
    <t>The Purchasing System must provide the following methods of operation:</t>
  </si>
  <si>
    <t>The Budgeting system must provide the following methods of operation:</t>
  </si>
  <si>
    <t xml:space="preserve"> Budgeting
Functional Requirements</t>
  </si>
  <si>
    <t>Budgeting system uses the primary chart of accounts.</t>
  </si>
  <si>
    <t>Tracks information for the entire life-cycle of procurement activity (i.e. requisition through payment)</t>
  </si>
  <si>
    <t>At any time during data entry, inquiry, or maintenance, the system must allow immediate access to vendor data and invoice history.</t>
  </si>
  <si>
    <t>Provide an option for the system to automatically assign a unique invoice number in circumstances when the operator has no invoice number.</t>
  </si>
  <si>
    <t>Business address</t>
  </si>
  <si>
    <t>Customer account number with the vendor</t>
  </si>
  <si>
    <t>Ability to process credit memos.</t>
  </si>
  <si>
    <t>Ability to accommodate:</t>
  </si>
  <si>
    <t>Vendor record must be able to accommodate multiple addresses.</t>
  </si>
  <si>
    <t>Doing Business As Name</t>
  </si>
  <si>
    <t>When payments have been issued, and files are updated, the vendor file must automatically be updated for subsequent 1099 use.</t>
  </si>
  <si>
    <t>The system must internally generate all entries to keep all funds in balance if an item is expensed to multiple funds.</t>
  </si>
  <si>
    <t>Provide lookup capability by vendor number, vendor address, or vendor name, including search capabilities by Name.</t>
  </si>
  <si>
    <t>Invoice Processing Features</t>
  </si>
  <si>
    <t>Provide a process to merge the vendor master information and vendor history for duplicate vendors.</t>
  </si>
  <si>
    <t>When voiding a check, the system will give the user the option to leave the invoice open for payment, or void the invoice automatically.</t>
  </si>
  <si>
    <t>The void check process must allow user input and have the option to use both original or current dates for the AP, Bank Rec and GL modules.</t>
  </si>
  <si>
    <t xml:space="preserve">Provide function for automated process of voiding accounts payable checks.  Provides option to automatically create reversing entries in the general ledger, and void the check in the bank reconciliation system.  </t>
  </si>
  <si>
    <t>Ability to edit 1099 form information prior to printing.</t>
  </si>
  <si>
    <t>Ability to pay an invoice out of current calendar year before printing 1099’s from previous calendar year.</t>
  </si>
  <si>
    <t>Allow invoices to be flagged as 1099 items even after they are paid.</t>
  </si>
  <si>
    <t>The system must be able to handle multiple payment methods including standard checks, handwritten (manual) checks, bank drafts and EFTs.</t>
  </si>
  <si>
    <t>Must be able to select invoices for payment based upon manual selection or automatic selection using due dates, vendors, bank accounts, funds, invoice batches.</t>
  </si>
  <si>
    <t>Provide ability to distribute the invoice to general ledger accounts by percentage or by amounts.</t>
  </si>
  <si>
    <t>Allow for electronically signing checks with password security.</t>
  </si>
  <si>
    <t>Validation of available budget against the appropriate budget year at the line item account level during invoice entry.</t>
  </si>
  <si>
    <t>Electronically attach documents to the vendor, invoice, or payment.</t>
  </si>
  <si>
    <t>System must prevent duplicate invoice numbers for a vendor.</t>
  </si>
  <si>
    <t>Must support creating a Positive Pay file to send to the bank for all checks processed in the system.</t>
  </si>
  <si>
    <t>Ability to import invoices from 3rd party system, such as purchase card processors.</t>
  </si>
  <si>
    <t>Must include option to record purchase from vendor information on an invoice in addition to the pay to vendor for purchase card tracking.</t>
  </si>
  <si>
    <t>Must offer ability to post changes to outstanding invoices with full audit trail of those changes.</t>
  </si>
  <si>
    <r>
      <rPr>
        <b/>
        <sz val="10"/>
        <rFont val="Calibri"/>
        <family val="2"/>
      </rPr>
      <t>Vendor Listing</t>
    </r>
    <r>
      <rPr>
        <sz val="10"/>
        <rFont val="Calibri"/>
        <family val="2"/>
      </rPr>
      <t xml:space="preserve">: Prints a summary list of vendors. For each vendor included, the report shows the vendor number, vendor name, and vendor class, and either the vendor's mailing address or phone number. The report can be sorted by vendor number, vendor name, or vendor class. Vendors can be filtered by last activity date. The list can be printed for up to five selected vendor classes or for all vendor classes.
</t>
    </r>
  </si>
  <si>
    <r>
      <rPr>
        <b/>
        <sz val="10"/>
        <rFont val="Calibri"/>
        <family val="2"/>
      </rPr>
      <t>Open Payable Report</t>
    </r>
    <r>
      <rPr>
        <sz val="10"/>
        <rFont val="Calibri"/>
        <family val="2"/>
      </rPr>
      <t>:  User defined parameters must include range of payment dates, item dates and posting dates with the ability to filter on paid items, partially paid items and unpaid items as well as vendor number, vendor class, bank codes and vendor hold status.  Report must print in vendor number order and print vendor number, vendor name, invoice number(s), open item dates, due dates, discount dates, date paid/check number, invoice description, gross amount owed, and balance.  Available sort options should include vendor name, vendor number or fund.  Other print options should include the ability to print in detail or summary and include the General Ledger distribution and/or check stub comments.</t>
    </r>
  </si>
  <si>
    <r>
      <t>Audit Report:</t>
    </r>
    <r>
      <rPr>
        <sz val="10"/>
        <rFont val="Calibri"/>
        <family val="2"/>
      </rPr>
      <t xml:space="preserve">  Lists changes to the Accounts Payable files.  Filter options include vendor set, vendor numbers, date, file, function and operator.  For each record selected, the report lists the vendor number and name, the action taken on the record (Add, Change, or Delete), the date &amp; time of the action, and the user ID of the operator responsible for the action.</t>
    </r>
  </si>
  <si>
    <t>Budgeting</t>
  </si>
  <si>
    <t>The Bank Reconciliation System must provide the following methods of operation:</t>
  </si>
  <si>
    <t>The system can process an unlimited number of cash accounts per fund.</t>
  </si>
  <si>
    <t xml:space="preserve">The system allows the user to identify items for clearing during the current month's reconciliation in a range or individual item mode.  </t>
  </si>
  <si>
    <t>Allow a single bank account to be shared across multiple funds, with each fund's portion tracked separately, but allowing the single bank account to be reconciled as one account.</t>
  </si>
  <si>
    <t>Online display of individual item clearing provides dynamic grid controls that allow greater flexibility in sorting, viewing and grouping information.</t>
  </si>
  <si>
    <r>
      <rPr>
        <b/>
        <sz val="10"/>
        <rFont val="Calibri"/>
        <family val="2"/>
      </rPr>
      <t>Bank Reconciliation Register:</t>
    </r>
    <r>
      <rPr>
        <sz val="10"/>
        <rFont val="Calibri"/>
        <family val="2"/>
      </rPr>
      <t xml:space="preserve">  This report lists items currently in the reconciliation system. The status and type of items to include on the register can be specified as well as the folio where the items originated. In addition, date and amount ranges within which included items must fall can be defined. Items can be grouped by their type and sorted by their cleared date.  Details of subsystem deposits can also be included.</t>
    </r>
  </si>
  <si>
    <t>Central Cash Receipting</t>
  </si>
  <si>
    <t>Ability to use both automated and manual reconciliation features.</t>
  </si>
  <si>
    <t>Ability to reconcile multiple bank accounts.</t>
  </si>
  <si>
    <t>The Fixed Asset system must provide the following methods of operation:</t>
  </si>
  <si>
    <t>Ability to support international or military addresses.</t>
  </si>
  <si>
    <t>The budgeting tool should include an import function to transfer in personnel budgets created in the Position Budgeting module.</t>
  </si>
  <si>
    <t>Requisition/Purchase Order Processing Features</t>
  </si>
  <si>
    <t>Allow change orders for purchase orders that require separate security for internal controls.</t>
  </si>
  <si>
    <t>Ability to utilize commodity codes defined by the NIGP.</t>
  </si>
  <si>
    <t>Payment date</t>
  </si>
  <si>
    <t>Post date</t>
  </si>
  <si>
    <t>Invoice date</t>
  </si>
  <si>
    <t>Licensing</t>
  </si>
  <si>
    <t>Permitting</t>
  </si>
  <si>
    <t>Invoice History</t>
  </si>
  <si>
    <t>The system must provide invoice detail for historical reference.  This detail must include:</t>
  </si>
  <si>
    <t>Payment number and bank reconciliation status (outstanding or cleared)</t>
  </si>
  <si>
    <t>All invoices, even when paid, must be available for on-line review for a user specified period of time.</t>
  </si>
  <si>
    <t>The Project Accounting System must provide the following methods of operation:</t>
  </si>
  <si>
    <t>When posting items to projects through the integrated systems, detail transaction is also posted to the Project Accounting files.</t>
  </si>
  <si>
    <t>System will support multiple-year projects.</t>
  </si>
  <si>
    <t>System maintains the following general financial project information:</t>
  </si>
  <si>
    <t>Budgets</t>
  </si>
  <si>
    <t>Encumbrances</t>
  </si>
  <si>
    <t>Expenditures</t>
  </si>
  <si>
    <t>Revenues</t>
  </si>
  <si>
    <t>Pre-encumbrances</t>
  </si>
  <si>
    <t>Project Code</t>
  </si>
  <si>
    <t>Project Name</t>
  </si>
  <si>
    <t>Project Type</t>
  </si>
  <si>
    <t>Priority Level</t>
  </si>
  <si>
    <t>Project Category</t>
  </si>
  <si>
    <t>Provide an option of assigning a Master Project group to each project.   Reports can be run for groups of projects related to a specified Master Project.</t>
  </si>
  <si>
    <t>If a project is funded by a grant, there is an option of entering the grant number.  The grant terms and conditions can be documented.</t>
  </si>
  <si>
    <t>Provide area for maintaining general information associated with a project.</t>
  </si>
  <si>
    <t>The project can be defined by designating  the starting month/year and ending month/year of the project's expected life.</t>
  </si>
  <si>
    <t>Central Cash Receipts</t>
  </si>
  <si>
    <t>Electronically attach documents to the projects or sub-projects.</t>
  </si>
  <si>
    <t>Allow for budget adjustments to line item budgets for the project.</t>
  </si>
  <si>
    <t>Validation of available budget against at the project or sub-project level during transaction data entry.</t>
  </si>
  <si>
    <t>Provide ability to alert users when an account is within a defined percentage of remaining budget.</t>
  </si>
  <si>
    <t>Provide ability for mobile access to vendors and transaction history via the web if permitted by security.</t>
  </si>
  <si>
    <t>The system should allow mobile entry of requisitions via the web, if permitted by security.</t>
  </si>
  <si>
    <t>The system should allow mobile approvals of requisitions via the web, if permitted by security.</t>
  </si>
  <si>
    <t>Provide ability for mobile access to view and enter account budget amounts via the web, if permitted by security.</t>
  </si>
  <si>
    <t>Provide ability for mobile access to general ledger account balances and transaction history via the web, if permitted by security.</t>
  </si>
  <si>
    <t>Ability to report on budget vs. actual for the life of a project, and budget vs. actual year-to-date.</t>
  </si>
  <si>
    <t>Ability to report on funding source compared to project activity.</t>
  </si>
  <si>
    <t>Ability to transfer costs between and across projects and tasks.</t>
  </si>
  <si>
    <t>Ability to associate a contract with a project.</t>
  </si>
  <si>
    <t>Ability to associate one or more funding sources to a project or sub-project.</t>
  </si>
  <si>
    <t>Ability to track non-depreciable assets in the fixed asset module.</t>
  </si>
  <si>
    <t>Ability to accommodate parent/child relationships between related assets, such as a master unit with one or more accessories.</t>
  </si>
  <si>
    <t>Ability to attach memos, documents, pictures, etc. to asset file.</t>
  </si>
  <si>
    <t>Ability to record miscellaneous asset acquisition types, e.g., donated, or confiscated.</t>
  </si>
  <si>
    <t>Ability to code fixed assets according to a classification scheme by item code (i.e., desks, cars, etc.) and class (e.g., land, buildings, equipment, etc.)</t>
  </si>
  <si>
    <t>Ability to support barcoded asset tags and barcode readers for performing physical inventories.</t>
  </si>
  <si>
    <t>Ability to run preliminary versions of the Depreciation calculation.</t>
  </si>
  <si>
    <r>
      <rPr>
        <b/>
        <sz val="10"/>
        <rFont val="Calibri"/>
        <family val="2"/>
      </rPr>
      <t>Asset Listing Report</t>
    </r>
    <r>
      <rPr>
        <sz val="10"/>
        <rFont val="Calibri"/>
        <family val="2"/>
      </rPr>
      <t>-This report produces an asset listing including description, date acquired, location (primary and secondary), type, fund, department, serial number and tag number.  The report can be generated for a range of ID numbers, a range of acquired dates.  Other data selection criteria allow for the report to be run for a single fund, department and type or all funds, departments and types.</t>
    </r>
  </si>
  <si>
    <r>
      <t xml:space="preserve">Please input an </t>
    </r>
    <r>
      <rPr>
        <sz val="12"/>
        <rFont val="Calibri"/>
        <family val="2"/>
      </rPr>
      <t>"</t>
    </r>
    <r>
      <rPr>
        <b/>
        <sz val="12"/>
        <rFont val="Calibri"/>
        <family val="2"/>
      </rPr>
      <t>x</t>
    </r>
    <r>
      <rPr>
        <sz val="12"/>
        <rFont val="Calibri"/>
        <family val="2"/>
      </rPr>
      <t xml:space="preserve">" </t>
    </r>
    <r>
      <rPr>
        <sz val="10"/>
        <rFont val="Calibri"/>
        <family val="2"/>
      </rPr>
      <t>in the appropriate column to the right of the feature/function statement.  Further explanations should be provided in the comments column.  Each row should have only one "</t>
    </r>
    <r>
      <rPr>
        <b/>
        <sz val="12"/>
        <rFont val="Calibri"/>
        <family val="2"/>
      </rPr>
      <t>x</t>
    </r>
    <r>
      <rPr>
        <sz val="10"/>
        <rFont val="Calibri"/>
        <family val="2"/>
      </rPr>
      <t>".  Blank rows will  be scored as</t>
    </r>
    <r>
      <rPr>
        <b/>
        <sz val="10"/>
        <rFont val="Calibri"/>
        <family val="2"/>
      </rPr>
      <t xml:space="preserve"> Not Available.</t>
    </r>
  </si>
  <si>
    <t>Global
Function Requirements</t>
  </si>
  <si>
    <t xml:space="preserve">Allow increased user productivity by allowing full personalization of the user experience, through data portals, search analytics, and data analysis, based upon role-based security. </t>
  </si>
  <si>
    <t>Provide a global search feature to search the entire application database.</t>
  </si>
  <si>
    <t>Users should be able to save filtering and formatting settings specified for a particular report with a profile name for retrieval when printing the report on a subsequent occasion.  Additionally, users should be able to flag a profile as the default for loading report settings.</t>
  </si>
  <si>
    <t xml:space="preserve">The system should provide standard document attachment features to store existing files on the network or scanned document images, attaching them to records in the application.  </t>
  </si>
  <si>
    <t>Payroll
Function Requirements</t>
  </si>
  <si>
    <t>The Payroll/Personnel  System must must provide the following methods of operation:</t>
  </si>
  <si>
    <t>Ability to establish base payrolls and process time record data for exception pay employees on a weekly, bi-weekly, semi-monthly, or monthly basis or any user-defined combination thereof.</t>
  </si>
  <si>
    <t>Ability to provide for complete security and restrictions to access with an option to further restrict access at the payroll and department levels, allowing department heads to access and view payroll information specific to their department only.</t>
  </si>
  <si>
    <t>Ability to define multiple earnings types.</t>
  </si>
  <si>
    <t>Ability to support employees in multiple job assignments.</t>
  </si>
  <si>
    <t>Ability to support employees in multiple labor distributions.  Support automatic distribution of pay and other benefits on a percentage basis.</t>
  </si>
  <si>
    <t>Ability to produce an hourly or salaried payroll or a combination thereof.</t>
  </si>
  <si>
    <t>Ability to produce a supplemental payroll.</t>
  </si>
  <si>
    <t>Ability to automatically recover salary advances with a defined pay-back amount.</t>
  </si>
  <si>
    <t>Ability for unlimited number of payroll sets in the event payrolls are processed for two or more entities with different taxpayer ID numbers.</t>
  </si>
  <si>
    <t>Ability to provide automatic updates (as required) to Federal and State tax tables including withholding and dependent limits.</t>
  </si>
  <si>
    <t>Ability to pay employees for multiple positions in one pay period.</t>
  </si>
  <si>
    <t>Ability to associate start and stop dates for base earnings at the employee level to control when earnings are included in a payroll period.  System should respect dates when auto-loading base pay records in the payroll process.</t>
  </si>
  <si>
    <t>Ability to designate Federal Tax, State Tax, FICA Tax, and/or Medicare Tax withholding criteria on an employee by employee basis.</t>
  </si>
  <si>
    <t>Ability to enter a flat amount, an additional amount, or an additional percent for Federal and State Tax withholding purposes, on an employee by employee basis.</t>
  </si>
  <si>
    <t>Ability to print on self mailer type of check stock</t>
  </si>
  <si>
    <t>Ability to enter hours worked, vacation, and sick time taken, along with General Ledger distribution.</t>
  </si>
  <si>
    <t>Ability to edit and verify the labor distribution to the actual payroll.</t>
  </si>
  <si>
    <t>Ability to automatically distribute an employee's base pay, overtime, leave pay, employer retirement contribution and other applicable information based on a predefined percentage to multiple funds/departments/line items within the General Ledger.</t>
  </si>
  <si>
    <t>Ability to automatically generate unpaid items to be posted to the Accounts Payable system.  These items should cover liabilities generated from the Payroll as well as employer contribution.  These employer contributions may be in association with but not limited to deductions in which the employee participates.</t>
  </si>
  <si>
    <t>This Accounts Payable interface should include all General Ledger distributions, due dates and distribution coding.</t>
  </si>
  <si>
    <t>Ability for each employee to designate an unlimited number of  bank/savings accounts, etc. for direct deposit and indicate one account as the "primary" account.  An option should be available during the payroll process to have all direct deposits go to employee accounts designated as primary.  And, the system should allow for not printing a direct deposit stub, if an employee is receiving a check stub.</t>
  </si>
  <si>
    <t>Ability to include the following on the employee's pay stub/direct deposit notification: all earnings and associated hours, taxes, deductions and associated YTD totals.  Option to print leave balances.</t>
  </si>
  <si>
    <t>Ability to provide an audit trail of on-line file maintenance to critical fields with operator ID, workstation  ID, date/time, and old/new data.  Track rate changes, date of change, old and new rate, and reason for change.</t>
  </si>
  <si>
    <t>Ability to provide multiple methods of calculating overtime pay, such as time-and-a-half, double-time, and premium pay.  These calculations are user defined and maintained.</t>
  </si>
  <si>
    <t>Ability for special pay allowances such as car used for personal use, customer owned lodging, and other use of customer property.</t>
  </si>
  <si>
    <t>Ability to maintain prior year's detail and totals for a user specified period of time.</t>
  </si>
  <si>
    <t>Ability to separate allowance from base pay.</t>
  </si>
  <si>
    <t>Ability to correct or change time accounting up to the deadline for processing payroll.</t>
  </si>
  <si>
    <t>Ability for automated check reconciliation</t>
  </si>
  <si>
    <t>Ability to expense the payroll to multiple funds and internally generate all "due to" and "due from" entries to keep all funds in balance.</t>
  </si>
  <si>
    <t>Ability to create both payroll and General Ledger distribution data from same input.</t>
  </si>
  <si>
    <t>Ability to pay reimbursements directly to the employee on the paycheck and correctly account for the reimbursements for W2 reporting purposes.</t>
  </si>
  <si>
    <t>Ability to calculation overtime pay with user defined parameters.</t>
  </si>
  <si>
    <t>Ability to select tax treatment of earning categories for various tax calculations.</t>
  </si>
  <si>
    <t>Ability for an extra withholding tax deduction in any amount at the option of the employee.</t>
  </si>
  <si>
    <t>Ability to account for  shift and overtime premium or exception pay on the employee's pay check.</t>
  </si>
  <si>
    <t>Ability for time to be entered for an employee who works temporarily in a higher pay class or position.</t>
  </si>
  <si>
    <t>Ability to adjust pay for "differential" hours worked at a different rate than the employee's normal rate.</t>
  </si>
  <si>
    <t xml:space="preserve">Ability to accurately track Workers Compensation codes for each employee, including tracking employees that change positions resulting in different codes for various ranges of dates during the year.  </t>
  </si>
  <si>
    <t>Ability to identify unlimited deduction codes as exempt from state and federal employment tax calculations.</t>
  </si>
  <si>
    <t>Ability to calculate payroll and print payroll checks and related reports.</t>
  </si>
  <si>
    <t>Ability of the Payroll process to include updates to employee data, time reporting, adjustments, calculation of gross and net pay, accruals disbursements, registers, and other reports.</t>
  </si>
  <si>
    <t>Ability to create manual checks at any time during the pay period for terminated employees, back pay, special allowances, and other reasons.</t>
  </si>
  <si>
    <t>Ability to create car allowance benefit pay, which will be used to automatically calculate the imputed income for each employee.</t>
  </si>
  <si>
    <t xml:space="preserve">Ability to capture multiple User Defined Data (UDD) fields with the following attributes:  </t>
  </si>
  <si>
    <t>Ability to maintain the following general information for each employee:</t>
  </si>
  <si>
    <t>Employee name and number</t>
  </si>
  <si>
    <t>Address(es)</t>
  </si>
  <si>
    <t>Social Security Number</t>
  </si>
  <si>
    <t>Normal hours worked per day,  pay period and annually</t>
  </si>
  <si>
    <t>Pay cycle (weekly, bi-weekly, semi-monthly, monthly, etc.)</t>
  </si>
  <si>
    <t>Title and primary department number</t>
  </si>
  <si>
    <t>Date of birth</t>
  </si>
  <si>
    <t>Date of last raise</t>
  </si>
  <si>
    <t>Date hired</t>
  </si>
  <si>
    <t>Longevity calculation date</t>
  </si>
  <si>
    <t>Full time / part time</t>
  </si>
  <si>
    <t>Sex, Race and Ethnicity</t>
  </si>
  <si>
    <t>EEO-4 Category</t>
  </si>
  <si>
    <t>Telephone number(s)</t>
  </si>
  <si>
    <t>Previous, current, and projected job grade and step and effective dates</t>
  </si>
  <si>
    <t>I-9 Flag</t>
  </si>
  <si>
    <t xml:space="preserve">Ability to design personnel-related forms with the system's reporting tools, incorporating data from the system, and  allow exporting of report data to MS Word &amp; Excel for further manipulation.  </t>
  </si>
  <si>
    <t>Benefits &amp; Deduction Features</t>
  </si>
  <si>
    <t>Ability to combine invoices onto one vendor check with the appropriate information noted on the check stub</t>
  </si>
  <si>
    <t>Ability to distribute the employer's share of benefits across multiple funds and departments in the same percentages that an employee's pay is distributed.</t>
  </si>
  <si>
    <t>Ability to stop and start a deduction on an employee by employee basis.  Year-to-date totals should be maintained.</t>
  </si>
  <si>
    <t>Ability to provide global control of what deductions are included in each payroll process.</t>
  </si>
  <si>
    <t>Ability to establish limits for deductions based on maximum deductions amounts defined for the pay period, month, year or lifetime.  The deduction should stop when a specified limit for the employee is reached.  Option to automatically re-establish the deduction for purposes of employee bond purchase plans, etc..</t>
  </si>
  <si>
    <t>Ability to distribute deduction and benefit expenses to the Project Accounting module.</t>
  </si>
  <si>
    <t>Ability to void or reverse vendor checks.</t>
  </si>
  <si>
    <t>Ability to calculate deductions based on net pay</t>
  </si>
  <si>
    <t>Ability to calculate pay based on user defined pay schedule table(s) with both grades and steps represented in the table.</t>
  </si>
  <si>
    <t>Ability to withhold IRS tax levies.</t>
  </si>
  <si>
    <t>Ability to support employee and employer contributions made to a self-insured health plan.</t>
  </si>
  <si>
    <t>Ability to setup predefined consolidation codes for purposes of grouping deduction codes for reporting purposes (i.e. one report consolidating information for several retirement plans, or all cafeteria plan deductions).</t>
  </si>
  <si>
    <t>Ability to calculate and track employer paid benefits, including longevity.</t>
  </si>
  <si>
    <t xml:space="preserve">Ability to calculate longevity on total years/months of service or on a 12-month fiscal period, as well as, user-defined longevity codes and parameters.  Parameters should include at a minimum, how to prorate longevity for partial months or years of service and the association of a description, pay code, base group, pay cycle, and annual maximum amount for each longevity code. </t>
  </si>
  <si>
    <t>Ability to handle deferred compensation.</t>
  </si>
  <si>
    <t>Ability to generate deduction calculations automatically for:</t>
  </si>
  <si>
    <t>First Pay period of the month</t>
  </si>
  <si>
    <t>Second pay period of the month</t>
  </si>
  <si>
    <t>Third pay period of the month (when applicable)</t>
  </si>
  <si>
    <t>All pay periods</t>
  </si>
  <si>
    <t>Current pay period only</t>
  </si>
  <si>
    <t>Or any other user defined cycle</t>
  </si>
  <si>
    <t>Leave Tracking Capabilities</t>
  </si>
  <si>
    <t xml:space="preserve">Ability to accrue holiday, sick, vacation and comp time and unlimited user defined leave categories for each employee based on user defined tables with leave category, length of service, and/or job classification.  </t>
  </si>
  <si>
    <t>Ability to track each of these leave categories on an calendar year, fiscal year or employee anniversary basis.</t>
  </si>
  <si>
    <t>Ability to print leave history in summary or detail format for one employee, all employees in a department, or for all employees.</t>
  </si>
  <si>
    <t>Ability to post adjustments to an employee's leave balances.  A history of any adjustments posted must be maintained for inquiry or reporting purposes.</t>
  </si>
  <si>
    <t>Ability to limit accrual of  leave time past maximum allowed.</t>
  </si>
  <si>
    <t>Ability to accumulate compensatory time with limits set by various department rules.</t>
  </si>
  <si>
    <t>Ability to provide a report at fiscal year end that prints the employer's liability for accrued benefits.</t>
  </si>
  <si>
    <t>Ability to validate leave availability of leave at time of payroll input.</t>
  </si>
  <si>
    <t>Payroll History Capabilities</t>
  </si>
  <si>
    <t xml:space="preserve">Ability to provide unlimited online detailed history of all payroll checks with ability to provide dynamic grid controls that allow greater flexibility in sorting, viewing and grouping information based on posting date, check date, check number, gross pay, deductions, taxes, reimbursements, and net pay.  </t>
  </si>
  <si>
    <t>State &amp; Federal Reporting Capabilities</t>
  </si>
  <si>
    <r>
      <t>Ability to prepare 941 Report</t>
    </r>
    <r>
      <rPr>
        <sz val="10"/>
        <rFont val="Calibri"/>
        <family val="2"/>
      </rPr>
      <t xml:space="preserve"> for each quarter and optionally print the 941 forms with an overlay.</t>
    </r>
  </si>
  <si>
    <t>Ability to prepare W2's as required including capability to prepare an electronic file for uploading to the Social Security Administration and to State agencies. File format must meet federal requirements (ICESA).</t>
  </si>
  <si>
    <t>Ability to maintain and report employee tax withholding data and generate W-2's at any time of the year.</t>
  </si>
  <si>
    <t>Ability to run W-2's for prior year after payrolls for current calendar year have been posted.</t>
  </si>
  <si>
    <t xml:space="preserve">Ability to create and print the W-3 Form associated with W-2 Form filings.  </t>
  </si>
  <si>
    <t>Ability to prepare 1095 forms as required including capability to prepare an electronic file for uploading to the IRS's  AIR system. File format must meet federal requirements.</t>
  </si>
  <si>
    <t xml:space="preserve">Ability to create and print the 1094 Form associated with 1095 Form filings.  </t>
  </si>
  <si>
    <t>Ability to prepare 1099-R forms as required for retired personnel, including capability to prepare an electronic file for uploading to the IRS's  FIRE system. File format must meet federal requirements.</t>
  </si>
  <si>
    <t xml:space="preserve">Ability to create and print the 1096 Form associated with 1095 Form filings.  </t>
  </si>
  <si>
    <t>Ability to support quarterly state unemployment information electronically.</t>
  </si>
  <si>
    <t>Ability to produce quarterly reports at any time during the year or a previous year.</t>
  </si>
  <si>
    <t xml:space="preserve">Ability to prepare retirement reports per pay period and/or monthly as required by the State agency.   </t>
  </si>
  <si>
    <t>Ability to support state retirement information electronically.</t>
  </si>
  <si>
    <t>General Reports:</t>
  </si>
  <si>
    <t>Provide a payroll register to be used to proof payroll data prior to printing payroll checks.  The report should be printed in employee number order, subtotaled by department and should include, but not necessarily be limited to, the following information for each employee:</t>
  </si>
  <si>
    <t>Employee number</t>
  </si>
  <si>
    <t>Employee name</t>
  </si>
  <si>
    <t>Earnings in hours and amount for each applicable earnings type</t>
  </si>
  <si>
    <t>Leave time in hours and amount for each applicable leave category</t>
  </si>
  <si>
    <t>Benefits and reimbursements</t>
  </si>
  <si>
    <t>Deduction information including both employee and associated employer contributions</t>
  </si>
  <si>
    <t>Taxable wage totals, employee and employer contributions for federal withholding, state withholding, FICA and Medicare</t>
  </si>
  <si>
    <t>This report should show totals for all departments, provide department recap totals, and detailed journal of transactions to be posted to the Accounts Payable system.  General Ledger totals should also be provided showing all debits and credits that will be posted to the General Ledger.  Errors and/or warnings regarding this report should be listed including page numbers on which errors and/or warnings appear.</t>
  </si>
  <si>
    <t>Provide a list of checks/direct deposit notifications through a Check Register/Warrant.</t>
  </si>
  <si>
    <t xml:space="preserve">Provide a report that meets the requirements for the State Employment Quarterly Report. The report can be printed any time after the final payroll of the quarter is closed. </t>
  </si>
  <si>
    <t xml:space="preserve">Provide report(s) to assist in the preparation of monthly, quarterly, and year end reports as required for workers Compensation, insurance, and tax withholding. </t>
  </si>
  <si>
    <t xml:space="preserve">Provide a deduction report that has the capability to produce a report of relevant deduction information for an unlimited number of selected codes over a user defined period of time.  </t>
  </si>
  <si>
    <r>
      <rPr>
        <sz val="10"/>
        <rFont val="Calibri"/>
        <family val="2"/>
        <scheme val="minor"/>
      </rPr>
      <t>P</t>
    </r>
    <r>
      <rPr>
        <sz val="10"/>
        <rFont val="Calibri"/>
        <family val="2"/>
      </rPr>
      <t xml:space="preserve">rovide a deduction exception report that lists employees without a specified deduction code.  </t>
    </r>
  </si>
  <si>
    <t>Provide an employee profile report including user defined parameters. This report should print a summary of all information in an employee's information in the master file.</t>
  </si>
  <si>
    <t>Provide reporting capabilities for history of employee payments including user defined parameters.  Report should provide options such as range of dates, sorting options, and employee/department selection.  Option to print employee, quarterly, department, overall totals should be provided.</t>
  </si>
  <si>
    <t>Provide a deduction history report including user defined parameters.  Deduction reports should provide options such as range of dates, sorting options, and deduction code selection.  Option to print employee and employer deduction information, department totals, general ledger detail.</t>
  </si>
  <si>
    <t>Provide a leave liability report that shows the employer liability for unused leave time. Totals to include department and overall totals.</t>
  </si>
  <si>
    <t>Provide an employee leave balance report including accumulated leave and leave taken so that beginning balance, taken, and current balance are reported.  Listing should be for each employee in department/division sequence.  Should provide both summary and detail reports.  Detail report should allow selection to print history of one or more leave categories and list leave time earned, taken and any adjustments for each leave category selected.</t>
  </si>
  <si>
    <r>
      <rPr>
        <sz val="10"/>
        <rFont val="Calibri"/>
        <family val="2"/>
        <scheme val="minor"/>
      </rPr>
      <t>Provide a workers' compensation report that p</t>
    </r>
    <r>
      <rPr>
        <sz val="10"/>
        <rFont val="Calibri"/>
        <family val="2"/>
      </rPr>
      <t>rovides ability to produce a audit report for client's Worker's Compensation carrier.</t>
    </r>
  </si>
  <si>
    <t xml:space="preserve">Provide a pay rate report that shows the pay rate structure for each employee in the selection including the rate number(s), hourly and/or salary pay rate, overtime pay rate, and the distribution accounts used for regular and overtime pay. In addition, the report shows each employee's department number, pay type, rate class, annual salary, and the date (anniversary date or last raise date) used as the basis for inclusion on the report. An option to include distribution details for employees with split distributions or job class/pay step information for each employee should be available. </t>
  </si>
  <si>
    <t>Provide a rate history report that shows the history of pay rate changes for the employees in the selection. For each employee included, the pay change records include the position ID and name, the department, the current position status, the effective date of the pay change, the old pay rate and the new pay rate.</t>
  </si>
  <si>
    <t xml:space="preserve">Provide an employee listing that should include employee name/number, department, employee status and employment type, address, job title, social security number, pay schedules, annual wages, and hourly rate </t>
  </si>
  <si>
    <t>Provide performance review reminder report. This report should include the next review date, for those reviews overdue and also include those due within the next user defined days.</t>
  </si>
  <si>
    <t xml:space="preserve">Provide a GL/Project Account distribution report that This report should reflect employee hours and monies distributed to GL and Project Accounts. </t>
  </si>
  <si>
    <t>The Payroll system should interface with the following software modules:</t>
  </si>
  <si>
    <t>Human Resources</t>
  </si>
  <si>
    <t>Human Resources
Function Requirements</t>
  </si>
  <si>
    <t>The Human Resources System must must provide the following methods of operation:</t>
  </si>
  <si>
    <t>Ability to share a common Database with Payroll to eliminate the need for duplicate entry</t>
  </si>
  <si>
    <t>Ability for easy navigation from one employee to another</t>
  </si>
  <si>
    <t xml:space="preserve">Ability to perform mass cost of living adjustment raises through the Human Resource application should be available for sites that control pay through HR versus Payroll.  </t>
  </si>
  <si>
    <t>Ability to easily design personnel-related forms with the system's reporting tools, incorporating data from the system, and  allow exporting of report data to MS Word &amp; Excel</t>
  </si>
  <si>
    <t>Employee Management Features</t>
  </si>
  <si>
    <t>Ability to store and maintain pertinent personnel information including, but not limited to:</t>
  </si>
  <si>
    <t>Work location</t>
  </si>
  <si>
    <t>Telephone number(s) and applicable extensions</t>
  </si>
  <si>
    <t>Email address(es)</t>
  </si>
  <si>
    <t>Race and Ethnicity</t>
  </si>
  <si>
    <t>Gender</t>
  </si>
  <si>
    <t>Hire date</t>
  </si>
  <si>
    <t>Current employee status</t>
  </si>
  <si>
    <t>Service date</t>
  </si>
  <si>
    <t>Marital status</t>
  </si>
  <si>
    <t>Employment type</t>
  </si>
  <si>
    <t>Hours in a Day</t>
  </si>
  <si>
    <t>Hours per pay period</t>
  </si>
  <si>
    <t>Work Days in a Year</t>
  </si>
  <si>
    <t>Bargaining unit</t>
  </si>
  <si>
    <t>Rate class</t>
  </si>
  <si>
    <t>EEO4 category</t>
  </si>
  <si>
    <t>Ability to enter an unlimited number of additional contacts for each employee</t>
  </si>
  <si>
    <t>Ability to enter drivers license information</t>
  </si>
  <si>
    <t>Ability to report out expiring driver's licenses on a monthly basis</t>
  </si>
  <si>
    <t>Ability to enter dependent information (including any applicable ACA eligibility information)</t>
  </si>
  <si>
    <t>Ability to track I-9 completion and information</t>
  </si>
  <si>
    <t>Ability to attach employee photos to the employee record</t>
  </si>
  <si>
    <t>Ability to track all position currently occupied or formerly occupied by each employee</t>
  </si>
  <si>
    <t>Ability to track a start date for each position</t>
  </si>
  <si>
    <t>Ability to maintain a complete history of position information</t>
  </si>
  <si>
    <t>Ability to maintain a complete history of pay information</t>
  </si>
  <si>
    <t>Ability to maintain history of compliance with physical testing requirements</t>
  </si>
  <si>
    <t>Ability to track and ensure compliance with drug testing requirements</t>
  </si>
  <si>
    <t>Ability to maintain history of equipment issued to each employee</t>
  </si>
  <si>
    <t>Ability to track and ensure compliance with certification or other training required and completed for each employee</t>
  </si>
  <si>
    <t xml:space="preserve">Ability to create user defined incident / discipline codes </t>
  </si>
  <si>
    <t>Ability to monitor incidents / discipline activities associated with each employee</t>
  </si>
  <si>
    <t>Ability to track the date, time, incident, resolution, and narrative associated with each Incident / resolution</t>
  </si>
  <si>
    <t>Ability to provide additional levels of security for users with access to the HR Employee Manager programs.  User access is granted based on types of HR data such as personal, demographics, positions, benefits, payroll, leave, equipment, training, education, certifications, testing, discipline, grievances, reviews, history, workers compensation, etc.</t>
  </si>
  <si>
    <t>Ability to provide additional security for access to employee social security numbers within the HR Employee Manager programs.  Access to social security numbers can be controlled at the user level.</t>
  </si>
  <si>
    <t>Position Control Features</t>
  </si>
  <si>
    <t>Ability to support position control functionality</t>
  </si>
  <si>
    <t>Ability to provide easy navigation from one position to another</t>
  </si>
  <si>
    <t>Ability to store and maintain pertinent positional information including, but not limited to:</t>
  </si>
  <si>
    <t>Position Code</t>
  </si>
  <si>
    <t>Position title</t>
  </si>
  <si>
    <t>Position status</t>
  </si>
  <si>
    <t>Position effective date</t>
  </si>
  <si>
    <t>Position type</t>
  </si>
  <si>
    <t>Pay type</t>
  </si>
  <si>
    <t>Position group</t>
  </si>
  <si>
    <t>Pay grade</t>
  </si>
  <si>
    <t>Pay step</t>
  </si>
  <si>
    <t xml:space="preserve">Ability for positions to be marked as inactive, proposed, or frozen </t>
  </si>
  <si>
    <t>Ability to assign effective dates with each position</t>
  </si>
  <si>
    <t>Applicant Tracking Features</t>
  </si>
  <si>
    <t>The system must allow applicants to be identified by skill, abilities, experience and education.</t>
  </si>
  <si>
    <t>Name, address, email (primary &amp; secondary), phone numbers (home, work, cell, fax, pager), preferred contact method, application details, employment term &amp; pay range preferences, work history, education, certifications, competencies, references, job interests and user-defined fields.</t>
  </si>
  <si>
    <t>Provide master reports that include both employee &amp; information criteria.  Types of information available to include:  All, Personal, Demographic, Withholding, Dependent, Contact, Position, Benefits, Pay, Direct Deposit details, Leave &amp; Leave Tracking, Equipment, Training, Education, Certification, Testing, Discipline, Grievance, Review, Notes and Workers' Compensation.  Social Security numbers should appear only when they have been enabled with proper security.</t>
  </si>
  <si>
    <t>Provide equipment listing that reports out information about issued equipment. For each employee that meets your selection criteria, the report includes the employee’s name, employee number, issued equipment, and issue and returned dates.</t>
  </si>
  <si>
    <t>Provide a training report that lists information about employee training. For each employee that meets the selection criteria, the report includes the employee’s name, employee number, training course, training provider, the employee’s next scheduled training dates, and the training completion dates.</t>
  </si>
  <si>
    <t>Provide an education report that lists information about the employee’s education. For each employee that meets the selection criteria, the report includes the employee’s name, employee number, education code, and education institution.</t>
  </si>
  <si>
    <t>Provide a certification report that lists employees with the certifications that are selected. For each employee included, the report shows the employee number and name, the type of certification, the institution from which certification was received, and the completion and expiration dates for the certification.</t>
  </si>
  <si>
    <t xml:space="preserve">Provide a testing report that lists information about the employees’ tests. For each employee that meets the selection criteria, the report includes the employee name, employee number, the scheduled tests, the type of test scheduled, the last scheduled test date, the next scheduled test date, and the results of the test. </t>
  </si>
  <si>
    <t xml:space="preserve">Provide a discipline report that lists employees disciplinary information. For each employee included, the report shows the employee's ID, name, and department and the type of incident, incident date, action taken, and person taking the disciplinary action for each disciplinary incident. </t>
  </si>
  <si>
    <t xml:space="preserve">Provide a grievance report that lists information about submitted grievances. For each employee that meets the selection criteria, the report includes the employee’s name, employee number, grievances, grievance open dates, grievance close dates, and the status of each grievance.
</t>
  </si>
  <si>
    <t xml:space="preserve">Provide a review report that lists employees and information about the employee’s reviews. For each employee that meets the selection criteria, the report includes the employee’s name, employee number, review codes, review statuses, next scheduled review date, and last completed review date. </t>
  </si>
  <si>
    <t xml:space="preserve">Provide a report that lists information for employees’ designated contacts. For each employee included, the report shows the employee number, employee name, and department. For each of an employee’s contacts, the report shows the contact name, emergency contact indicator, relationship to the employee, phone numbers, and address. </t>
  </si>
  <si>
    <t>Provide a report that lists dependent information for the employees selected. For each employee included, the report shows the employee's name and the dependent name, relationship to employee, birth date, age, address, phone numbers for each dependent, and ACA (Form 1095) eligibility information.</t>
  </si>
  <si>
    <t>Provide an annual benefit statement that lists employees and their annual salary, deduction, and tax information (both employee and employer costs) are for a given time period.</t>
  </si>
  <si>
    <t>Provide a report that summarizes employment statistics by job category for the fiscal year specified to assist with the completion of the EEO-4 report. An option is available to print a report that includes a detail listing of employment data in addition to the basic EEO-4 report.  For each employee selected, the detail list includes the employee number and name, EEO job category, sex, race, pay rate, annual pay, hire date, termination date, employment status, and employment type.</t>
  </si>
  <si>
    <t>Provide a workers' compensation report that provides ability to produce a audit report for client's Worker's Compensation carrier.</t>
  </si>
  <si>
    <t>Provide a report that list employees by position for the positions and employees that match the selection criteria specified. For each employee included, the report should show the employee ID and name, employment type, employment status, employee position status, position status, start date in the position, job group, department, and division.</t>
  </si>
  <si>
    <r>
      <rPr>
        <sz val="10"/>
        <rFont val="Calibri"/>
        <family val="2"/>
        <scheme val="minor"/>
      </rPr>
      <t>Other reports</t>
    </r>
    <r>
      <rPr>
        <sz val="10"/>
        <rFont val="Calibri"/>
        <family val="2"/>
      </rPr>
      <t xml:space="preserve"> the system should contain, at a minimum, include an Anniversary Report and Birthday Report .</t>
    </r>
  </si>
  <si>
    <t>The Human Resources system should interface with the following software modules:</t>
  </si>
  <si>
    <t>Employee Self Service
Function Requirements</t>
  </si>
  <si>
    <t>ESS General Features</t>
  </si>
  <si>
    <t>The Employee Self Service (ESS) system must be an integrated web application and provide the following optional methods of operation.</t>
  </si>
  <si>
    <t>Ability to provide web-based employee self service features to include view announcements, web links, and organizational documents as defined by the client.</t>
  </si>
  <si>
    <t>Ability at the employee level, to provide views for demographics, pay information (pay &amp; position history, W-4 &amp; W-2 information) and time off requests.</t>
  </si>
  <si>
    <t>Ability for employees to view balances of leave as well as the details of leave (days, reasons, etc.)</t>
  </si>
  <si>
    <t>Ability for employees to submit change requests for types of personal information such as address/phone numbers, contacts, dependents, W-4 information, direct deposit information, etc.  Change request authorizations can be controlled by levels defined on the request type (not allowed, with approval, direct approval with notification to payroll administrator).</t>
  </si>
  <si>
    <t>Time &amp; Attendance Features</t>
  </si>
  <si>
    <t>The EES system offers an optional set of features for Time &amp; Attendance tracking with integration to Personnel Management for payroll processing.</t>
  </si>
  <si>
    <t>Ability for enployees to submit time off requests which are automatically routed for approval via an electronic approval process.</t>
  </si>
  <si>
    <t>Ability to perform leave checking controls based upon user-defined parameters establishes for different types of leave.</t>
  </si>
  <si>
    <t>Ability for employees to enter time based on the reporting calendar assigned to the employee (weekly, bi-weekly, monthly, etc.).</t>
  </si>
  <si>
    <t>Ability for employees to enter their own time or an authorized user who is delegated to enter time for other employees can enter time.</t>
  </si>
  <si>
    <t>Ability to automatically route submitted time entries to employees authorized to approve time.  Approvers can enter reasons for rejection of time in the time sheet view and employees are notified through internal notification features or email of time rejections.</t>
  </si>
  <si>
    <t>Ability to establish approval groups that can be ESS department-based or member-based.  Approvers are granted security to approve time for employees belonging to the approval group.  Multiple approvers can be assigned to an approval  group.  User-defined approval parameters for each assigned approver  include events authorized to approve (time entry, leave request, change request) and an approval level (1, 2, 3, etc.) for each event.</t>
  </si>
  <si>
    <t xml:space="preserve">Ability to establish delegate groups that can be ESS department-based or member-based.  Delegates are granted security to enter time on behalf of employees belonging to the delegate group.  Multiple delegates can be assigned to a delegate group.  </t>
  </si>
  <si>
    <t>Ability to designate a time entry format for the employee (hours &amp; minutes or decimal hours).</t>
  </si>
  <si>
    <t>Ability for employees to be defined as exempt from FLSA overtime rules.</t>
  </si>
  <si>
    <t>Ability for employees to be defined as reporting time on an exception basis only.</t>
  </si>
  <si>
    <t>Ability to establish user-defined activities so time can be entered by activity.</t>
  </si>
  <si>
    <t>Ability to designate activity codes to require an employee to enter a description when the activity is recorded.</t>
  </si>
  <si>
    <t>Ability to default time entry descriptions to be assigned to activity  codes.</t>
  </si>
  <si>
    <t xml:space="preserve">Allow an unlimited # of time templates to be created that will allow employees and/or delegates to begin entry with the typical time worked for the period. </t>
  </si>
  <si>
    <t>Ability to limit which positions can be associated with which time activity.</t>
  </si>
  <si>
    <t>Ability to define project entry parameters for activities.  Project entry options on activity codes include:  not allowed, optional, required.  When a project is "optional" or "required" for an activity code, allow for the selection of valid project accounts for that activity code.</t>
  </si>
  <si>
    <t>Ability to designate an activity code used most often by an employee as the default for that employee to have it load by default in Time &amp; Attendance.</t>
  </si>
  <si>
    <t>Ability to support automatic FLSA based overtime calculations according to user-specified overtime periods assigned at the employee level and support any # of days in the overtime period.</t>
  </si>
  <si>
    <t>Ability for employees to view their time a week-at-a-glance and all time-keeping responsibilities from this screen.</t>
  </si>
  <si>
    <t>Ability to provide a group approval screen that allows approvers to easily identify the status of time for each employee, review in summary the time submitted, and approve the group as a whole.</t>
  </si>
  <si>
    <t>Ability for the payroll clerk to send reminder notifications or emails to those employees who are late submitting time as well as to approvers who have outstanding time to be approved.</t>
  </si>
  <si>
    <t>Ability for the payroll clerk to send reminder notifications or emails to those employees who have not submitted any time for the curren pay period.</t>
  </si>
  <si>
    <t>Provide a timesheet report that allows designated users to view time and activity information entered for a user defined date range.   If the employee is a delegate, report should provide information for all employees the delegate is entering time for.</t>
  </si>
  <si>
    <t>Provide a Time Approval report that allows those employees designated as approvers to print and review all time that has been approved and/or submitted to be approved.</t>
  </si>
  <si>
    <t>Provide a history report that allows employees to print off a pay history for their own personal use and/or that can be submitted to financial institutions when required for loans, credit applications, etc.</t>
  </si>
  <si>
    <t>Provide check images that allow employees to print off individual  pay stubs that are attached to payment records within Employee Self Service.</t>
  </si>
  <si>
    <t>The ESS Time &amp; Attendance system should interface with the following software modules:</t>
  </si>
  <si>
    <t>Position Budgeting 
Function Requirements</t>
  </si>
  <si>
    <t>Integrate personnel budgets with non-personnel budgets within the Budgeting tool.</t>
  </si>
  <si>
    <t>Provide a report that compares budget scenarios within one budget year or across multiple budget years.</t>
  </si>
  <si>
    <t>Provide reports that list information created to calculate budget scenarios. This should include Employee position information (with step and grades as applicable), deductions, pay schedules, and rates of pay.</t>
  </si>
  <si>
    <t>Miscellaneous Accounts Receivable
Functional Requirements</t>
  </si>
  <si>
    <t>Flexible account structure.</t>
  </si>
  <si>
    <t>Required Customer Information Data:</t>
  </si>
  <si>
    <t>Customer Name and Address</t>
  </si>
  <si>
    <t>Account Class Code</t>
  </si>
  <si>
    <t>Provide the ability to pop up an account alert when opening the customer account, and also during payment entry.</t>
  </si>
  <si>
    <t>Customer Name or portion of the name</t>
  </si>
  <si>
    <t>Mailing Address or portion of the address</t>
  </si>
  <si>
    <t>Site Address or portion of the address</t>
  </si>
  <si>
    <t>Account Number</t>
  </si>
  <si>
    <t>Specified user defined fields</t>
  </si>
  <si>
    <t xml:space="preserve">System will accommodate invoice inquiry by: </t>
  </si>
  <si>
    <t>Customer account number</t>
  </si>
  <si>
    <t>Invoice description</t>
  </si>
  <si>
    <t>Provide the ability to correct a posted payment with a single adjustment.  The system will reverse the payment and receipt the payment to the correct account all within the same adjustment called a payment transfer.</t>
  </si>
  <si>
    <t xml:space="preserve">Provide the ability to print statements for a selection of accounts or for a single account. </t>
  </si>
  <si>
    <t xml:space="preserve">Provide the ability to reverse transactions through a reverse adjustment.  This will reverse the original transaction exactly how it was originally applied.  </t>
  </si>
  <si>
    <t xml:space="preserve">Provide the ability for your citizen to view and pay their invoices online.  </t>
  </si>
  <si>
    <t>Provide the ability for your citizen to view their transaction details, including invoices and payments online.</t>
  </si>
  <si>
    <t>Provide the ability to write off balances to collections.</t>
  </si>
  <si>
    <t xml:space="preserve">Provide the ability to create and print on demand user defined custom forms.  Form types include invoice, statement, penalty notice, collection notice, and account letters.  This feature should provide the ability set up an unlimited number of form letters for selection.  The user should have the ability to insert appropriate fields from the accounts receivable  system in the form letters (i.e. address, name, account number, balance, etc.).  Forms can be printed from a process, a selection of accounts, or a single account. </t>
  </si>
  <si>
    <t xml:space="preserve">Provide the ability to view detailed account history transactions.  </t>
  </si>
  <si>
    <t>Provide the ability to view audit details at a transaction level that will include such items as date created, time, user, etc.</t>
  </si>
  <si>
    <t>Ways to affect account/invoice balances through the adjustment process:</t>
  </si>
  <si>
    <t>Invoice adjustment</t>
  </si>
  <si>
    <t>Credit memo</t>
  </si>
  <si>
    <t>Invoicing</t>
  </si>
  <si>
    <t>Supports multiple fees on a single invoice.</t>
  </si>
  <si>
    <t>Provide the ability to generate recurring invoices, and/or generate single miscellaneous invoices.</t>
  </si>
  <si>
    <t>Required Data for recurring invoice generation:</t>
  </si>
  <si>
    <t>Required Data for a miscellaneous invoice generation:</t>
  </si>
  <si>
    <t>Invoice Item</t>
  </si>
  <si>
    <t>Ability to import invoices from a 3rd party source.</t>
  </si>
  <si>
    <t>Payment Processing</t>
  </si>
  <si>
    <t>Required Data for Payment Processing:</t>
  </si>
  <si>
    <t>Customer account number or invoice number</t>
  </si>
  <si>
    <t>Payment amount</t>
  </si>
  <si>
    <t>The system should provide automatic application of payments and should be based on oldest invoices first then by payment distribution defined on the revenue code.</t>
  </si>
  <si>
    <t>Provide the ability to automatically apply outstanding unapplied credits during a payment.</t>
  </si>
  <si>
    <t>Provide account inquiry capability from within an account adjustment or payment in order to view additional account details if needed.</t>
  </si>
  <si>
    <t>Allow for mass application of unapplied credits for accounts that have an unapplied credit.</t>
  </si>
  <si>
    <t>Provide the ability to reverse receipt transactions such as payments and refund checks.</t>
  </si>
  <si>
    <t xml:space="preserve">Provide an automatic payment option for customers such as bank drafts.  </t>
  </si>
  <si>
    <t>Provide the ability to create refund checks for a selection of accounts, or a single account.</t>
  </si>
  <si>
    <t>Users should be able to save filtering and formatting settings specified for a particular report.  Additionally, users should be able to flag a profile as the default for loading report settings.</t>
  </si>
  <si>
    <r>
      <rPr>
        <b/>
        <sz val="10"/>
        <rFont val="Calibri"/>
        <family val="2"/>
      </rPr>
      <t>Aging Repor</t>
    </r>
    <r>
      <rPr>
        <sz val="10"/>
        <rFont val="Calibri"/>
        <family val="2"/>
      </rPr>
      <t>t: Using customer defined intervals, the Aging Report provides an analysis of account balances based on aging categories.  Selection can be specified to base transactions as of a specific date, which aging date range to include, a specific aging interval to include, by class, account status, and an option to exclude zero account balances.  Print option of Detail or Summary.</t>
    </r>
  </si>
  <si>
    <r>
      <rPr>
        <b/>
        <sz val="10"/>
        <rFont val="Calibri"/>
        <family val="2"/>
      </rPr>
      <t>General Ledger AR Balance Reconciliation Report</t>
    </r>
    <r>
      <rPr>
        <sz val="10"/>
        <rFont val="Calibri"/>
        <family val="2"/>
      </rPr>
      <t>:  Reconcile Accounts Receivable subsidiary ledgers to the General Ledger Accounts Receivable controlling accounts.</t>
    </r>
  </si>
  <si>
    <r>
      <t xml:space="preserve">Revenue Code Balance Report: </t>
    </r>
    <r>
      <rPr>
        <sz val="10"/>
        <rFont val="Calibri"/>
        <family val="2"/>
      </rPr>
      <t>List of current revenue code distribution per account or in summary total by revenue code.  Selection by Class, Account Status, Revenue Code and Credit Balances Only.  Print option of Detail or Summary.</t>
    </r>
  </si>
  <si>
    <r>
      <t xml:space="preserve">Recurring Invoice Report: </t>
    </r>
    <r>
      <rPr>
        <sz val="10"/>
        <rFont val="Calibri"/>
        <family val="2"/>
      </rPr>
      <t>A listing of all Recurring Invoices by Account. Report can be filtered by Recurring Cycle, Account Class, Account Status, Invoice Status, Fee code, or Invoice End Date.  Print in Detail or Summary.</t>
    </r>
  </si>
  <si>
    <r>
      <t xml:space="preserve">Invoice History Report: </t>
    </r>
    <r>
      <rPr>
        <sz val="10"/>
        <rFont val="Calibri"/>
        <family val="2"/>
      </rPr>
      <t>Listing of Invoice History.  Selection by transaction date, due date, recurring cycle, account class and status.  Options to print all or only invoices with balances. Order by name or account number.</t>
    </r>
  </si>
  <si>
    <t xml:space="preserve">End user reporting tools must be available to create queries and/or reports, using data from any of the fields within the Accounts Receivable system.  </t>
  </si>
  <si>
    <t>Cashiering
Functional Requirements</t>
  </si>
  <si>
    <t>The Cashiering system must provide the following methods of operation:</t>
  </si>
  <si>
    <t>Can accept multiple types of payments.</t>
  </si>
  <si>
    <t>Provide option to automatically add a credit card processing fee to credit card payments.</t>
  </si>
  <si>
    <t>Option to use chip enabled credit card processing machines for over the counter credit card payments.  EMV compliant.</t>
  </si>
  <si>
    <t>Ability to accept payments from 3rd party sources, such as, kiosks.</t>
  </si>
  <si>
    <t>System will allow cashiers to apply payments to more than one outstanding balance (invoice, account, etc.)</t>
  </si>
  <si>
    <t>System will allow cashiers to collect partial payments.</t>
  </si>
  <si>
    <t>System will allow cashiers to collect payment with multiple payment methods (cash, check, credit card, etc.) in a single receipt.</t>
  </si>
  <si>
    <t>System will allow cashiers to collect payment for multiple  accounts with a single payment method (cash, check, etc.) in a single receipt.</t>
  </si>
  <si>
    <t>System allows multiple cash register batches to be created and closed at any point in day.</t>
  </si>
  <si>
    <t xml:space="preserve">Each operator can have multiple batches active in the system and the ability to update each separately. </t>
  </si>
  <si>
    <t>Prompt the operator to have the receipt printer endorse the check.</t>
  </si>
  <si>
    <t>Workstation can be utilized by more than one operator using operator codes.</t>
  </si>
  <si>
    <t>Option to use a standard receipt with a receipt printer or a laser receipt.</t>
  </si>
  <si>
    <t>Receipt should contain the time, date, operator code, amount paid, payment method, amount posted, change given and customer balance.</t>
  </si>
  <si>
    <t>System should provide ability to print multiple receipts.</t>
  </si>
  <si>
    <t>System will provide an option to print the general ledger account on miscellaneous receipts.</t>
  </si>
  <si>
    <t>System will provide capability to email a receipt.  The email body can be customized at a system level.</t>
  </si>
  <si>
    <t>Can define different security levels for Cashiering access, batch creation, batch approval, end of day close-out, voids and transaction types.</t>
  </si>
  <si>
    <t>Security groups can be defined at a system level.  Including, Clerk and Admin.</t>
  </si>
  <si>
    <t>Transaction type and payment method (can accept cash, check, credit card, etc.) security can be defined at an operator level.</t>
  </si>
  <si>
    <t>User defined payment methods with the ability to be grouped for bank reconciliation purposes.  For example, grouping all AMEX payments together in one bank reconciliation entry for easier reconciling.</t>
  </si>
  <si>
    <t>Each type of receipt carries a unique code that indicates the type of payment being posted.  A look-up feature allows the operator to view the available codes authorized for their operator code.</t>
  </si>
  <si>
    <t>Option to inactivate operators but maintain historical transaction details.</t>
  </si>
  <si>
    <t xml:space="preserve">Cash receipts for integrated systems such as Utility Billing, Licenses, Permits, Accounts Receivable, etc., will show as pending immediately upon saving the payment.  </t>
  </si>
  <si>
    <t>When processing a customer’s payment, the system should provide the ability to inquire on information such as transaction history, detailed data of current bill, etc. based upon security rights.</t>
  </si>
  <si>
    <t>Provide account number validation for any integrated system such as the Utility Billing System, Court, Accounts Receivable, Building Projects, etc., with look up of the respective account available once the transaction code for that system is selected.</t>
  </si>
  <si>
    <t>When posting a payment, the amount due should default in the current account balance.  This amount may be overridden if appropriate.</t>
  </si>
  <si>
    <t>If a customer pays less than the current balance on an account, the system should distribute the payment based on a user-defined formula.  The system should provide the ability to override this distribution.  Users should also have the ability to designate how overpayments are applied.</t>
  </si>
  <si>
    <t xml:space="preserve">Look-up accounts by multiple parameters, including account number, name, service address, mailing address or a portion of any listed, phone number, status, and other user defined information.  </t>
  </si>
  <si>
    <t>Operators should be notified if an account has a pending payment.</t>
  </si>
  <si>
    <t>Dedicated mail payment processing for utility billing payments.  Use a single transaction code for all payments.  Ability to scan the bill barcode for account entry or do account lookup.  Defaults in account balance.  Only change if applicable.  No receipt printing or validation.</t>
  </si>
  <si>
    <t>Option to scan in bill stubs and checks in bulk using a check scanner and store those images for future use.  Using RemitPlus mail payment entry can be even more efficient.</t>
  </si>
  <si>
    <t>Ability for a Cashier to take payments for miscellaneous receipts not tied to an integrated system.  Payment will post directly to a general ledger account.</t>
  </si>
  <si>
    <t>Receipts cannot be modified or deleted.  Receipts must be voided.</t>
  </si>
  <si>
    <t>Single receipt inquiry from within the operator process allows viewing of receipt detail.  Including transaction types, payments, and general ledger account numbers.</t>
  </si>
  <si>
    <t>Ability to search for historical receipts based on multiple parameters.  Including, receipt number, name, date, amount, transaction code, operator, terminal, payment method, check number, general ledger account, etc.</t>
  </si>
  <si>
    <t xml:space="preserve">Reporting </t>
  </si>
  <si>
    <t>End user reporting tools must be available to create queries and/or reports, using data from any of the fields within the Cashiering system.  The interface must be ODBC compliant and have the capability to transfer data to third party applications Microsoft Excel, Access, etc.</t>
  </si>
  <si>
    <t>System will accommodate account inquiry by:</t>
  </si>
  <si>
    <t xml:space="preserve"> </t>
  </si>
  <si>
    <t>Capability to endorse and validate checks.</t>
  </si>
  <si>
    <t>Ability to produce vendor payments in the form of a paper check, EFT, or bank draft</t>
  </si>
  <si>
    <t>Allow online payments with real-time integration with Cashiering and other integrated systems, such as, utility billing and accounts receivable.</t>
  </si>
  <si>
    <t>Ability to calculate garnishments.</t>
  </si>
  <si>
    <t>Accept imports of journal transactions from third-party applications in multiple formats including fixed width or delimited by colon, comma, dash, period or pipe.</t>
  </si>
  <si>
    <t>Provide the ability to use consolidated groups for budget checking purposes during requisition input in the purchase order system. (i.e. group all accounts within a category or a department for budget control purposes in the purchase order system)</t>
  </si>
  <si>
    <t>Vendor Status (Active, On Hold, or Inactive)</t>
  </si>
  <si>
    <r>
      <t>Monthly Transaction Report:</t>
    </r>
    <r>
      <rPr>
        <sz val="10"/>
        <rFont val="Calibri"/>
        <family val="2"/>
      </rPr>
      <t xml:space="preserve">  List of accounts with a specific Transaction Type.  Filter by Account Class, Status, Date Range, Packet, Revenue code and Transaction Type.  Print the Summary or Detail and Summary.</t>
    </r>
  </si>
  <si>
    <t>Ability to notify employees via e-mail of time off requests that have been approved and/or rejected.</t>
  </si>
  <si>
    <t>The system should provide quick GL account number look-up from any area in the software where general ledger account numbers are entered.  This look-up should allow for entering a portion of the account number and/or the account name.  The appropriate accounts should then be displayed, with the ability to select the desired account.</t>
  </si>
  <si>
    <t>The Budget system should interface with the following software modules:</t>
  </si>
  <si>
    <t>General System Capabilities</t>
  </si>
  <si>
    <t xml:space="preserve">The System must use  "rule based" configuration options that allows the site to design how the software will be deployed. </t>
  </si>
  <si>
    <t>The staff must be able to adjust common variables, such as codes, tables, report parameters, etc., without the services of a professional programmer.</t>
  </si>
  <si>
    <t>The software must have a one-time, single-point of data entry to reduce redundant work.</t>
  </si>
  <si>
    <t>Software modules should integrate to maximize operator and system efficiency where applicable.</t>
  </si>
  <si>
    <t>The software must have an easy to use system for preparing various statistical and analytical reports.</t>
  </si>
  <si>
    <t>Integrated search capabilities on applicable fields without the use of a secondary application.</t>
  </si>
  <si>
    <t>The software shall provide the ability to input, access, and store a user-defined level of historical data "on-line".</t>
  </si>
  <si>
    <t>The software must verify the validity of the data being entered into the database by performing immediate error checking.</t>
  </si>
  <si>
    <t>The software must provide the ability for the system manager to identify an individual who last entered or changed any transaction and the date of that change.</t>
  </si>
  <si>
    <t xml:space="preserve">The software should allow  corrections to be done in the originating module when applicable.  </t>
  </si>
  <si>
    <t>The software must provide the ability for multiple users to be on the system at the same time and multiple users to be in the same programs at the same time.</t>
  </si>
  <si>
    <t>The software must be written using a relational database.</t>
  </si>
  <si>
    <t>The software must provide the ability to direct output of a data search to a printer upon user demand.</t>
  </si>
  <si>
    <t>The system must provide the ability for the user to create a PDF format for all reports.</t>
  </si>
  <si>
    <t>User Experience should be customizable by user.  This would include program launch portal, menu's, reports and browse screens.</t>
  </si>
  <si>
    <t>Applicable modules must provide for user defined fields for the master files and input screens.</t>
  </si>
  <si>
    <t>System should provide capability to integrate with an applicable Document Management system if available.</t>
  </si>
  <si>
    <t>System provides the ability to design site specific output forms for applicable modules.</t>
  </si>
  <si>
    <t>Software should provide a  auto schedule capability to run reports at designated times in the future for applicable modules.</t>
  </si>
  <si>
    <t>System should provide a Dashboard view of critical system statuses and key performance indicators for the organization. The organization should be able to both personalize the dashboard for each of their users, as well as customize it for their organization's specific metrics of performance.</t>
  </si>
  <si>
    <t>System should provide end users when applicable the ability to personalize their own Dashboards by selecting from a list of components.</t>
  </si>
  <si>
    <t>Vendor Requirements</t>
  </si>
  <si>
    <t>Software enhancements provided to other customers should be made available to the clients at no charge.</t>
  </si>
  <si>
    <t>Technical Requirements</t>
  </si>
  <si>
    <t>The system should provide the ability to support purging, with appropriate archival and audit trails, on individual or project specific data from all relevant system modules.</t>
  </si>
  <si>
    <t>The system should provide field level edit checks for transactions during data entry and provide immediate user feedback, including error messages and possible corrective actions (i.e., warnings when entering existing SSN, address, etc.)</t>
  </si>
  <si>
    <t>The system should allow authorized users to obtain/update information through self service applications when applicable.</t>
  </si>
  <si>
    <t>The system should support importing and exporting  standard desktop office application files to Microsoft Office suite where applicable.</t>
  </si>
  <si>
    <t>The system should provide all date fields with a century indicator.</t>
  </si>
  <si>
    <t>The system should provide the ability to maintain and update test environments</t>
  </si>
  <si>
    <t>System Administration</t>
  </si>
  <si>
    <t xml:space="preserve">       Fields</t>
  </si>
  <si>
    <t xml:space="preserve">       Reports</t>
  </si>
  <si>
    <t xml:space="preserve">       Forms</t>
  </si>
  <si>
    <t xml:space="preserve">       Business rules and workflows</t>
  </si>
  <si>
    <t>All application customizations should be retained following any system update.</t>
  </si>
  <si>
    <t>The system should allow administration tasks to be decentralized</t>
  </si>
  <si>
    <t>Workflow Administration</t>
  </si>
  <si>
    <t>The system should provide multiple approval paths based on item to be routed, where applicable.</t>
  </si>
  <si>
    <t xml:space="preserve">The system should provide automated approval notification where applicable.  </t>
  </si>
  <si>
    <t>The system should provide the ability for a designated user to override particular workflow step.</t>
  </si>
  <si>
    <t>The system should provide the ability to create custom workflows based on rules based tools.</t>
  </si>
  <si>
    <t>The system should provide the ability to track documents submitted for approval and review with a time/date stamp.</t>
  </si>
  <si>
    <t>The system should allow for workflow management and approval hierarchies.</t>
  </si>
  <si>
    <t>Reporting &amp; Data Access</t>
  </si>
  <si>
    <t>The system should generate charts and graphs based on report data within the system.</t>
  </si>
  <si>
    <t>The system should provide the ability to view previously generated reports by all users or by specific users.</t>
  </si>
  <si>
    <t>The system should schedule applicable reports to run automatically.</t>
  </si>
  <si>
    <t>The system should allow print preview of all reports before printing and have print screen functionality.</t>
  </si>
  <si>
    <t>The system should utilize electronic spreadsheets to:</t>
  </si>
  <si>
    <t xml:space="preserve">       Download information from the application</t>
  </si>
  <si>
    <t>The system should provide for the following types of custom report writing tools that will use the application established security at the database level:</t>
  </si>
  <si>
    <t xml:space="preserve">       User-friendly end-user report-writer</t>
  </si>
  <si>
    <t xml:space="preserve">       Graphical report-writer</t>
  </si>
  <si>
    <t>Content &amp; Document Management</t>
  </si>
  <si>
    <t>System Documentation &amp; Technical Support</t>
  </si>
  <si>
    <t>System should utilize "checklists" within applicable modules so that the system guides user through a process.</t>
  </si>
  <si>
    <t xml:space="preserve">The vendor should provide well defined update processes for software releases.  </t>
  </si>
  <si>
    <t xml:space="preserve">The vendor should support all modifications made to the system during the installation process in all future software releases. </t>
  </si>
  <si>
    <t>The system should provide online documentation and training materials such as context-specific help and search capability.</t>
  </si>
  <si>
    <t>The system should provide user-defined:</t>
  </si>
  <si>
    <t>Security</t>
  </si>
  <si>
    <t>The system should display the last date and time the user logged onto the system at the time of logon.</t>
  </si>
  <si>
    <t>The system should allow an administrator to suspend a user ID from further use.</t>
  </si>
  <si>
    <t>The system should allow an administrator to suspend all user access when a user is terminated.</t>
  </si>
  <si>
    <t>The system should allow an administrator to add and modify user security information using online screens with immediate profile update.</t>
  </si>
  <si>
    <t>The system should record in the system who changes security profiles and when changes are made (user name, date and time stamp).</t>
  </si>
  <si>
    <t>The system should assign application access rights across entire suite of applications at a single point of entry.</t>
  </si>
  <si>
    <t>The system should provide summarized and detailed reports on user access, usage and audit logs, etc.</t>
  </si>
  <si>
    <t>The system should utilize a role-based security system allowing an unlimited number of roles to be assigned to each user.</t>
  </si>
  <si>
    <t>The system should support integration with industry leading third-party reporting tools such as Crystal Reports and Microsoft SQL Server Reporting Services.</t>
  </si>
  <si>
    <t>Database Management System</t>
  </si>
  <si>
    <t>The system should be optimized for Microsoft SQL Server RDBMS.</t>
  </si>
  <si>
    <t xml:space="preserve">Provide a report that lists applicants including the applicant’s ID, name, status, the date they applied, the source of the applicant, the term for which the applicant is applying, the work history, education history, competencies, user-data, job interests, and job candidates.
</t>
  </si>
  <si>
    <t xml:space="preserve">Provide a report that lists positions including the position number, title, group, status, term, the date by which the position needs to be filled, HR Manager, Supervisor, the job description, competency and other requirements. 
</t>
  </si>
  <si>
    <t>The system should generate reports directly to other data formats.  This includes Adobe PDF File, Microsoft XPS File, Microsoft Excel File, Microsoft Word File, OpenDocument Writer File, Text File, Rich Text File, and an OpenDocument Calc File.</t>
  </si>
  <si>
    <t>The system should include application and system configuration tables accessible by all modules.</t>
  </si>
  <si>
    <t xml:space="preserve">The system should provide for simultaneous access to data by concurrent users. </t>
  </si>
  <si>
    <t xml:space="preserve">The system should provide the ability to set database records as read only. </t>
  </si>
  <si>
    <t>The system should provide standard structured query language (SQL) capabilities for database queries.</t>
  </si>
  <si>
    <t>The system should offer Dashboards as an innovative way to present vital information to users.</t>
  </si>
  <si>
    <t xml:space="preserve">Dashboards should offer the following features: </t>
  </si>
  <si>
    <t>Provide on-line context sensitive documentation with table of contents, index, and key word search capabilities.  Provide direct access to help web site to live chat, log support requests, query knowledge base for frequently asked questions, participate in user group discussions, and download updates via secure connection.</t>
  </si>
  <si>
    <t xml:space="preserve">Allow for multiple Dashboards for various user roles within the organization as well as for external roles like Auditors.  </t>
  </si>
  <si>
    <t>Provide complete control to create information tailored to specific user roles including scheduled reports, graphs and charts to quickly analyze Key Performance Indicators, as well as navigation preferences, system notifications, shortcuts and favorites.</t>
  </si>
  <si>
    <t>Provide on-line context sensitive documentation with table of contents, index, and key word search capabilities.  Provide direct access to help web site to live chat, log support requests, query knowledge base for frequently asked questions, access online user community, participate in user group discussions, and download updates via secure connection.</t>
  </si>
  <si>
    <t>Extensive data query capabilities should be available; for example, applying user-defined query sorts and filters, creating lists within those queries, printing and/or exporting queried data, etc.</t>
  </si>
  <si>
    <t>The vendor's technical support should offer a state-of-the-art service technology to provide managed services for the system, allowing for the deployment, updating, and management of all software resources.</t>
  </si>
  <si>
    <t>Designed by the same vendor as the proposed system, for these benefits:</t>
  </si>
  <si>
    <t>Tight integration with other system modules</t>
  </si>
  <si>
    <t>Single customer support contact and infrastructure</t>
  </si>
  <si>
    <t>Tie images of documents to system transactions (for example, link scanned copies of paper invoices to the system's invoice transactions)</t>
  </si>
  <si>
    <t>Support batch scanning, archiving, and indexing of paper documents</t>
  </si>
  <si>
    <t>Automatic archiving of electronic content in any document type, such as PDF, image, or text</t>
  </si>
  <si>
    <t>Must provide security for documents from unauthorized access or permission</t>
  </si>
  <si>
    <t>Ability to conform to Records Management requirements, such as document retention schedules</t>
  </si>
  <si>
    <t>Allows for Annotations: Sticky Notes, Text Stamps (manual and automatic), Redactions</t>
  </si>
  <si>
    <t>Ability to email documents directly from application</t>
  </si>
  <si>
    <t>Must allow e-mailing of purchase orders and direct deposit advices</t>
  </si>
  <si>
    <t>The system should allow for reports to be shared with multiple users of the system without printing or using email.</t>
  </si>
  <si>
    <t>Must allow full text search of electronic content of document images</t>
  </si>
  <si>
    <t>Business Intelligence Services</t>
  </si>
  <si>
    <t>The applicant tracking system should allow for easy navigation from one applicant to another.</t>
  </si>
  <si>
    <t xml:space="preserve">The applicant tracking system should include an electronic personnel requisition process with requisition approval status tracking capabilities. </t>
  </si>
  <si>
    <t>The applicant tracking system should offer file attachment capabilities to allow scanning of application and resume information into the system to be saved on the applicant's record.</t>
  </si>
  <si>
    <t>The applicant tracking system should allow for the storage of all pertinent applicant  information including, but not limited to:</t>
  </si>
  <si>
    <t xml:space="preserve">The applicant tracking system should allow for qualified applicants to be matched with vacant positions.   Online views should be available to allow department heads to see all qualified applicants.  The department head requesting the new position should be automatically notified of applicants that fit the eligibility requirements for the position. </t>
  </si>
  <si>
    <t>The applicant tracking system should provide the ability to define special hiring requirements such as background checks or special tests.</t>
  </si>
  <si>
    <r>
      <t xml:space="preserve">A notification feature should be available to notify users of changes in the status of jobs, candidates, or interviews associated with the applicant tracking Process.  </t>
    </r>
    <r>
      <rPr>
        <strike/>
        <sz val="10"/>
        <rFont val="Calibri"/>
        <family val="2"/>
        <scheme val="minor"/>
      </rPr>
      <t/>
    </r>
  </si>
  <si>
    <t xml:space="preserve">The applicant tracking system should provide online tools for tracking submission of applications for positions through the entire interview process, simplifying the process of matching qualifying applicants to vacant positions.  </t>
  </si>
  <si>
    <t>The system should provide an interface to third party applicant tracking systems for creating employee records with hired applicants.</t>
  </si>
  <si>
    <t>Allow emails to be sent to applicants and candidates and hired employees directly from the applicant tracking system.</t>
  </si>
  <si>
    <r>
      <t xml:space="preserve">Provide a </t>
    </r>
    <r>
      <rPr>
        <sz val="10"/>
        <rFont val="Calibri"/>
        <family val="2"/>
      </rPr>
      <t xml:space="preserve">report that lists basic applicant skill data for all applicants selected, including education, certifications, competencies.  </t>
    </r>
  </si>
  <si>
    <t>Applicant Tracking System Reports:</t>
  </si>
  <si>
    <t>Accept overpayment and partial payments.</t>
  </si>
  <si>
    <t>System will provide an option to print the product detail and product description on miscellaneous receipts.</t>
  </si>
  <si>
    <t xml:space="preserve">All reports will be previewed through a Windows-format viewer with user-defined display parameters, layouts, formats, and printers available.  This viewer should provide search, go to, and status bar functionality.  Viewer should also provide report warehousing function through defined folder structure on server, with ability to retrieve and reprint any or all  previously warehoused reports.  </t>
  </si>
  <si>
    <r>
      <t xml:space="preserve">Must provide on-line context sensitive documentation with table of contents, index, and key word search capabilities and ability to e-mail or generate fax sheet for support requests directly from application.  Provide direct access to help web site to log support requests, query knowledge base for frequently asked questions, participate in user group discussions, and download updates via secure connection. </t>
    </r>
    <r>
      <rPr>
        <sz val="10"/>
        <color rgb="FFFF0000"/>
        <rFont val="Calibri"/>
        <family val="2"/>
      </rPr>
      <t/>
    </r>
  </si>
  <si>
    <t xml:space="preserve">Option to attach a receipt/validation printer, automated cash drawer, and bar code scanner.  </t>
  </si>
  <si>
    <t>Support an unlimited number of predefined general ledger accounts that may be debited/credited for miscellaneous receipts.  With an option to apply a receipt across multiple general ledger accounts on a predefined percentage basis.</t>
  </si>
  <si>
    <r>
      <rPr>
        <b/>
        <sz val="10"/>
        <rFont val="Calibri"/>
        <family val="2"/>
      </rPr>
      <t>Journal Register</t>
    </r>
    <r>
      <rPr>
        <sz val="10"/>
        <rFont val="Calibri"/>
        <family val="2"/>
      </rPr>
      <t xml:space="preserve">: Provide a detailed receipt report for open batches to allow balancing by drawer.  Provides the ability to reconcile for over/short.  Summarize by terminal, operator, transaction, payment method, endorsement code, and includes a check listing for balancing purposes. </t>
    </r>
  </si>
  <si>
    <r>
      <rPr>
        <b/>
        <sz val="10"/>
        <rFont val="Calibri"/>
        <family val="2"/>
      </rPr>
      <t>End of Day Registe</t>
    </r>
    <r>
      <rPr>
        <sz val="10"/>
        <rFont val="Calibri"/>
        <family val="2"/>
      </rPr>
      <t>r:  System will provide a detailed end of day register to allow balancing by drawer and general ledger account.  Also, provide the ability to reconcile for over/short.</t>
    </r>
  </si>
  <si>
    <r>
      <rPr>
        <b/>
        <sz val="10"/>
        <rFont val="Calibri"/>
        <family val="2"/>
      </rPr>
      <t>Receipt Listing Report:</t>
    </r>
    <r>
      <rPr>
        <sz val="10"/>
        <rFont val="Calibri"/>
        <family val="2"/>
      </rPr>
      <t xml:space="preserve"> Provide a historical receipt report based on a receipt date range or transaction date range. Summarize by payment method, operator, and transaction code. Can run the report in detail or summary.</t>
    </r>
  </si>
  <si>
    <t>Provide the ability to attach documents throughout the system</t>
  </si>
  <si>
    <t>Ability to produce a draw payroll and reduce regular pay period wages by the amount paid in the draw payroll.</t>
  </si>
  <si>
    <t>Ability to reverse and reissue check payments in one step.</t>
  </si>
  <si>
    <t>Ability to automatically calculate taxable term life insurance in each pay period to account for changes in employee age and insurance coverage.</t>
  </si>
  <si>
    <t>Provide a report that validates money is available in the given accounts for a payroll process</t>
  </si>
  <si>
    <t>Ability to terminate an employee with one step (inactivates all appropriate information.</t>
  </si>
  <si>
    <t>Benefit Enrollment Features</t>
  </si>
  <si>
    <t xml:space="preserve">Ability to set up and maintain benefit plans based on rules for a given plan </t>
  </si>
  <si>
    <t xml:space="preserve">Ability to set up and maintain cafeteria plans based on rules for a given plan </t>
  </si>
  <si>
    <t>Ability to assign plan codes to employees by position group, department or other grouping</t>
  </si>
  <si>
    <t>Ability to produce reports for each employee to make their benefit selection(s).</t>
  </si>
  <si>
    <t>Ability for approvers to approve employee selections before updating employee benefit deductions.</t>
  </si>
  <si>
    <t>Ability to process next year's election before the end of the current year.</t>
  </si>
  <si>
    <t>Ability to create a register of employee elections for review purposes.</t>
  </si>
  <si>
    <t>Ability for employee to view images of their check, direct deposit, and/or W-2 forms</t>
  </si>
  <si>
    <t xml:space="preserve">Ability for employees to upload documents.   Approval for document to become part of the employee's record required.  </t>
  </si>
  <si>
    <t xml:space="preserve">Ability for user with appropriate permissions to change status (including deletion) of time transactions when appropriate. </t>
  </si>
  <si>
    <t>The system should provide a checklist of suggested reports and processes to perform for Fiscal Year End, including the ability to enter notes.  Checklist for prior Fiscal Years should be accessible for historical reference.</t>
  </si>
  <si>
    <t>The system should allow multiple purchase orders for a vendor to be invoiced together on a single invoice.</t>
  </si>
  <si>
    <t>Allow documentation to be attached to change orders for purchase orders.</t>
  </si>
  <si>
    <t>The system should provide an option to create a new requisition as a copy of a prior requisition for expedited data entry of recurring purchases.</t>
  </si>
  <si>
    <t>When entering a requisition the system should allow the vendor to be selected by entering the vendor name, the vendor DBA name or the vendor number.</t>
  </si>
  <si>
    <t>When entering an invoice, the system should allow the vendor to be selected by entering the vendor name, the vendor DBA name or the vendor number.</t>
  </si>
  <si>
    <t>When adding a new vendor, the system should display a warning if another vendor with the same name already exists to avoid possible duplication within the vendor file.</t>
  </si>
  <si>
    <t>Allow documentation to be attached to change orders for invoices.</t>
  </si>
  <si>
    <t>The system should provide a checklist of suggested steps for reconciling, printing and filing Vendor 1099 forms, including the ability to enter notes.  Checklist for prior Calendar Years should be accessible for historical reference.</t>
  </si>
  <si>
    <t>Allow documentation to be attached to each reconciliation.</t>
  </si>
  <si>
    <t>Allow documentation to be attached to budget adjustments.</t>
  </si>
  <si>
    <t>Allow documentation to be attached to accounts line items within a budget code.</t>
  </si>
  <si>
    <t>Allow documentation to be attached to budget codes.</t>
  </si>
  <si>
    <t xml:space="preserve">After the requisitions have been edited and accepted for processing, a report listing all requisitions should be available for supervisory review and approval.  The approval process should flag any items that result in overbudget accounts. </t>
  </si>
  <si>
    <t>Ability to pay a vendor by electronic funds transfer and email the EFT payment notification to the vendor.</t>
  </si>
  <si>
    <t>Ability to print the W2 on blank, pre-printed, or sealable stock</t>
  </si>
  <si>
    <t>Ability to assign accounts payable vendors to each benefit/deduction with flexible parameters for definition of due dates.  Payables resulting from a payroll process should automatically pass to the accounts payable system for processing.</t>
  </si>
  <si>
    <t>Ability to designate if a benefit/deduction is global or employee specific for purposes on ongoing maintenance of deduction codes.  A retirement plan deduction might be global (all employees pay the same percentage, the employer contributes the same percentage for all employees, meaning an increase or decrease would apply to all the employees with the deduction code), a child support code would be employee specific (changes could be made at the employee record level).</t>
  </si>
  <si>
    <t>Ability to mass assign deductions and taxes to employees</t>
  </si>
  <si>
    <t>Ability to assign up an unlimited number of benefits/deductions to each employee.</t>
  </si>
  <si>
    <t xml:space="preserve">Ability to support an unlimited number of benefits/deductions for items such as insurance, retirement, child support, etc.. These deductions should be able to set up as a flat amount or a percentage of gross or net disposable income or other user defined formula. Options should be provided to designate the tax treatment of the deduction code (after federal and state tax, before federal and state tax, before FICA, etc.) in order to accommodate various retirement plans and Section 125 type deductions.  </t>
  </si>
  <si>
    <t>Date terminated and termination reason</t>
  </si>
  <si>
    <t xml:space="preserve">Ability to support direct deposit filing.  Prepare an ACH file for transmission to a central repository bank for input into the Federal Reserve System for deposit into individual employee accounts.  </t>
  </si>
  <si>
    <t>Ability to identify and compare current payroll information with the last payroll performed to identify any user errors.</t>
  </si>
  <si>
    <t xml:space="preserve">Ability to email direct deposit pay stubs. </t>
  </si>
  <si>
    <t>Ability to import pay schedule steps and grades from Excel</t>
  </si>
  <si>
    <t>Ability to enter future pay schedule tables and automatically use them when the time comes.</t>
  </si>
  <si>
    <t>Ability to define maximum limits on earnings based on:  pay period, monthly, annual and lifetime.</t>
  </si>
  <si>
    <t>Ability to inactivate a base earning at the employee level.  System should respect inactive status of pay  when auto-loading base pay records in the payroll process.</t>
  </si>
  <si>
    <t>Ability to mass update pay amounts based on rate changes</t>
  </si>
  <si>
    <t>Ability to create unlimited hourly/salary rates and expense distributions for each employee.  For each regular pay rate, the user can define an unlimited number of overtime pay rates.</t>
  </si>
  <si>
    <t xml:space="preserve">Ability to enter employee selections efficiently </t>
  </si>
  <si>
    <t>Display calculated budget amount for wages, benefits, and taxes by GL account number.</t>
  </si>
  <si>
    <t xml:space="preserve">Multiple view options should be available (by Employee, Position, Department, Budget Eventsm etc). </t>
  </si>
  <si>
    <t xml:space="preserve">Provide a console to view and manage HR budgets including historical budgets.  </t>
  </si>
  <si>
    <t>Create unlimited user-defined what-if projections by linking different positions, Wage, Deduction, and tax scenarios.</t>
  </si>
  <si>
    <t>Budget scenarios are user-defined and include the ability to specify position full-time equivalents and head counts, budgeted salaries and wages, effective dates, included benefits, Taxes, General Ledger distribution, etc.</t>
  </si>
  <si>
    <t>Provide the ability to add vacant positions for budgeting purposes and not affect current payroll data.</t>
  </si>
  <si>
    <t>Provide the ability to copy payroll information to a work area in order to create scenarios without affecting current payroll data.</t>
  </si>
  <si>
    <t>The system should allow mobile approvals of journal entries via the web, if permitted by security.</t>
  </si>
  <si>
    <t>System proactively alerts user of bank accounts with cash balance less than 5000.</t>
  </si>
  <si>
    <t>System proactively alerts user of  accounts over budget.</t>
  </si>
  <si>
    <t xml:space="preserve">System proactively alerts user of departments within 5, 10, 20% of budget.  </t>
  </si>
  <si>
    <t>Workflow</t>
  </si>
  <si>
    <t>System proactively alerts user of vendors missing W-9</t>
  </si>
  <si>
    <t>System proactively alerts user of vendors with contracts expiring</t>
  </si>
  <si>
    <t>System proactively alerts user of aging Purchase Orders</t>
  </si>
  <si>
    <t>The system should allow mobile approvals of invoices via the web, if permitted by security.</t>
  </si>
  <si>
    <t>System proactively alerts user of invoices that are past due</t>
  </si>
  <si>
    <t>The system should allow mobile approvals of budget adjustments via the web, if permitted by security.</t>
  </si>
  <si>
    <t>The system should allow mobile approvals of budget entry via the web, if permitted by security.</t>
  </si>
  <si>
    <t>System proactively alerts user of upcoming reviews due.</t>
  </si>
  <si>
    <t>System proactively alerts user of upcoming employee birthdays and anniversaries</t>
  </si>
  <si>
    <t xml:space="preserve">System proactively alerts user of employees not currently enrolled in ACA who are approaching the federal hours worked limit. </t>
  </si>
  <si>
    <t>System proactively alerts user of  employees approaching their sick leave balance.</t>
  </si>
  <si>
    <t>The vendor's technical support should offer active system monitoring to monitor the system for any network or software processing issues. System monitoring should include server and workstation failures, memory issues, processor, licensing information and windows versioning from within the application with no need for a third party application.</t>
  </si>
  <si>
    <t>Dashboards should be available via mobile interface or the web</t>
  </si>
  <si>
    <t>The system should provide mobile access for de-centralization of key functions including requisition entry and approval, invoice entry and approval and budget entry and approval, etc.</t>
  </si>
  <si>
    <t xml:space="preserve">Workflow </t>
  </si>
  <si>
    <t>Mobile Dashboard view for proactive financial data monitoring via charts and graphs as well as alerts where data needs attention.  Data can be viewed overall or broken down by department.  Search screens available for quick, easy access to specific detail when needed.</t>
  </si>
  <si>
    <t>Provide for detailed analysis of open, closed, or voided POs.</t>
  </si>
  <si>
    <t xml:space="preserve">Provide the ability to attach documents </t>
  </si>
  <si>
    <t>Ability to enter withholding information</t>
  </si>
  <si>
    <t>Mobile Dashboard view for proactive data monitoring via charts and graphs as well as alerts where data needs attention.  Search screens available for quick, easy access to specific detail when needed.</t>
  </si>
  <si>
    <t xml:space="preserve">The system should provide mobile access to important data points within the system such as account budget balances, processed invoices and certain staff information, given proper security authorization. </t>
  </si>
  <si>
    <t>UDD fields can be formatted in various layouts such as checkboxes, date fields, numeric fields, drop-down lists and text fields.</t>
  </si>
  <si>
    <t>Ability to suppress accounts with zero balances and no activity.</t>
  </si>
  <si>
    <t>Ability to limit changes within the un-adopted budget after a certain point in the budget process has been reached, and require appropriate user authorization to implement any changes.</t>
  </si>
  <si>
    <t xml:space="preserve">Provide the ability to customize the collections extract created from the collections process. </t>
  </si>
  <si>
    <t>System will allow cashier to collect payment for multiple accounts with multiple payment methods (cash, check, etc.) in a single receipt.</t>
  </si>
  <si>
    <t>Ability to schedule employees for future pay schedule changes (based on anniversary, etc.).</t>
  </si>
  <si>
    <t>Ability to print on the client's existing check stock or on standard checks recommended by the software vendor.</t>
  </si>
  <si>
    <t>Ability for employee designated direct deposit accounts to be individually activated or inactivated.</t>
  </si>
  <si>
    <t>Ability to provide unlimited online detail history of leave activity including balance carried forward from previous year, current year accrual, current year taken, current year adjustments, and total hours available for each leave category.  Option to display further detail for any leave type including all accruals and hours taken by date and check number.</t>
  </si>
  <si>
    <t>Ability to store and retrieve necessary data about employees, both current and former, to produce the EEO-4 Report.</t>
  </si>
  <si>
    <t>Ability to track grievances brought against an employee</t>
  </si>
  <si>
    <t>The applicant tracking system should provide the ability to fill vacancies through promotion and transfer of existing employees as well as through recruitment and selection of applicants.</t>
  </si>
  <si>
    <t>The applicant tracking system should provide the ability to track which applicants are interviewed and the outcome of interviews.</t>
  </si>
  <si>
    <t>Mobile dashboard should be role based to accommodate security controls at the site</t>
  </si>
  <si>
    <t>Supports multiple unapplied credit revenue codes.  Unapplied Credits are specified at a system level, and/or at a fee level.</t>
  </si>
  <si>
    <t>Provide the ability to penalize invoices for nonpayment.</t>
  </si>
  <si>
    <t>Ability to charge tax on invoices</t>
  </si>
  <si>
    <t>Provide the ability to manually distribute unapplied credits during a payment.</t>
  </si>
  <si>
    <t>Provide the ability to manually distribute a payment distibution.</t>
  </si>
  <si>
    <t>Provide the ability to manually distribute overpayment to the correct unapplied credits revenue code.</t>
  </si>
  <si>
    <r>
      <rPr>
        <b/>
        <sz val="10"/>
        <rFont val="Calibri"/>
        <family val="2"/>
      </rPr>
      <t>General Ledger Account Aging Report</t>
    </r>
    <r>
      <rPr>
        <sz val="10"/>
        <rFont val="Calibri"/>
        <family val="2"/>
      </rPr>
      <t xml:space="preserve">: </t>
    </r>
    <r>
      <rPr>
        <sz val="10"/>
        <rFont val="Calibri"/>
        <family val="2"/>
        <scheme val="minor"/>
      </rPr>
      <t>Using customer defined intervals, the GL Account Aging Report provides an analysis of account balances based on aging categories by the Accounts Receivable General Ledger Account .  Selection can be specified to base transactions as of a specific date, which aging date range to include, a specific aging interval to include, by class, account status, and an option to exclude zero account balances.  Print option of Detail or Summary.</t>
    </r>
  </si>
  <si>
    <t>Provides centralized search that returns results across multiple entities (accounts, contacts, etc.).</t>
  </si>
  <si>
    <t>Option to use a journal tape.</t>
  </si>
  <si>
    <t>Customizable user-defined transaction codes.</t>
  </si>
  <si>
    <t>Support unit and rate based miscellaneous receipts.</t>
  </si>
  <si>
    <t>Ability to override the general ledger distribution at the time of payment for applicable miscellaneous receipts.</t>
  </si>
  <si>
    <t>Provides centralized search that returns results across multiple entities (receipts, contacts, etc.).</t>
  </si>
  <si>
    <t>Project Accounting for miscellaneous receipts</t>
  </si>
  <si>
    <r>
      <t xml:space="preserve">All applications must provide for future updates and enhancements on a regular basis.  </t>
    </r>
    <r>
      <rPr>
        <b/>
        <sz val="10"/>
        <color theme="1"/>
        <rFont val="Calibri"/>
        <family val="2"/>
        <scheme val="minor"/>
      </rPr>
      <t>Vendor will note such provisions and identify associated costs.</t>
    </r>
  </si>
  <si>
    <t xml:space="preserve">Miscellaneous </t>
  </si>
  <si>
    <t>REAL-TIME MODE:  Applications are expected to run in real-time mode.   Systems that use temporary holding areas will need to detail this in the proposal. Historical transactions will be used to drive reporting and interaction among systems.  The system should support an unlimited number of years of history with no performance degradation as history grows.  If your system cannot meet these requirements, please note the deficiencies.</t>
  </si>
  <si>
    <t>System must use Microsoft's Active Directory or Azure Active Directory for a singular sign on and provide detailed audit trails required by The Township internal and external auditors.  If your system cannot meet these requirements, please note the deficiencies.</t>
  </si>
  <si>
    <t>The system should provide workflow capabilities in all applications, with user-defined business rules, processes and securities.  It should allow for an unlimited number of steps/approvals/notifications on any single workflow.  If your system cannot meet these requirements, please note the deficiencies.</t>
  </si>
  <si>
    <t xml:space="preserve"> Dynamic tables must be used where applicable to preclude repetitive entry for validity checking and to eliminate program code changes when rules are changed or added.  </t>
  </si>
  <si>
    <t>The user interface of each module is as consistent as possible, and complies with the generally accepted Graphical User Interface (GUI) conventions.</t>
  </si>
  <si>
    <t>The software is inherently (does not require a third-party interface) ODBC compliant providing the ability to access data with third party products such as Microsoft Excel, Microsoft Access, etc.</t>
  </si>
  <si>
    <t>Average support response time is less than 60 minutes</t>
  </si>
  <si>
    <t>License fees are only paid once, regardless of migration or platform change.</t>
  </si>
  <si>
    <t>If software is hosted by provider, does it perform automatic nightly backups and store data in 3 redundant sites around the U.S.</t>
  </si>
  <si>
    <r>
      <t>Ability to e-mail for support requests directly from application.  Provide direct access to help web site to log support requests, query knowledge base for frequently asked questions, and download updates via secure connection</t>
    </r>
    <r>
      <rPr>
        <sz val="10"/>
        <rFont val="Calibri"/>
        <family val="2"/>
        <scheme val="minor"/>
      </rPr>
      <t>.</t>
    </r>
  </si>
  <si>
    <t>ISO Documentation provided.</t>
  </si>
  <si>
    <t xml:space="preserve">A disaster recovery plan must be evaluated, examined, and reorganized at least once every year. </t>
  </si>
  <si>
    <t>A database provided as a service, and running on a cloud platform. The cloud database should be cloud-native to take the most advantage of cloud capabilities (elasticity, scalability, etc.)</t>
  </si>
  <si>
    <t>Ability to interface with document management system.</t>
  </si>
  <si>
    <t>Ability to interface with ESRI/ ArcGIS.</t>
  </si>
  <si>
    <t>Disaster Recovery: Service-level agreement (SLA) provided for review.</t>
  </si>
  <si>
    <t>Avoid Outside the Continental United States Cloud Strategies (OCONUS).</t>
  </si>
  <si>
    <t>Must offer a minimum of a Tier 1 Data Center.</t>
  </si>
  <si>
    <t>Ability to import property/parcel data from third party source.</t>
  </si>
  <si>
    <t>Integrates with third party GIS system.</t>
  </si>
  <si>
    <t>The ability to schedule daily inspections by timeslot and the ability to view scheduled inspections as we are inputting a new one in so we know what is available without having to open another screen/window</t>
  </si>
  <si>
    <t>Building Permits
Function Requirements</t>
  </si>
  <si>
    <t>The Building Projects  System must utilize a true 32-bit Graphical User Interface and provide the following optional methods of operation</t>
  </si>
  <si>
    <t>Provide user defined project types including, but not necessarily limited to building, electrical, and plumbing permits.</t>
  </si>
  <si>
    <t>Option to have the system automatically generate a certificate for each type of permit.</t>
  </si>
  <si>
    <t>Ability to specify what license are required for each permit type.  The system should track the licenses, license numbers and expiration dates for each contractor.  The system should warn the user during project input if a contractor's license(s) has expired.</t>
  </si>
  <si>
    <t>Ability to set up user defined inspection phases for each type of permit.  Support up to 99 phases for each type of permit.  Each phase can have multiple inspections.</t>
  </si>
  <si>
    <t xml:space="preserve">When more than one phase is started in a given Project Management session, the system defaults to settings from last phase started for inspection scheduling detail fields (Inspector, Date, Time &amp; Duration). </t>
  </si>
  <si>
    <t>Provide the ability to set up user defined fee calculation tables for each type of permit.  Permit fees must be automatically calculated by the system during the process of issuing a permit to a contractor.</t>
  </si>
  <si>
    <t>Provide the ability to not only charge an initial fee for the original permit, but subsequent fees for any inspection phase including reinspections.</t>
  </si>
  <si>
    <t>Provide the ability to define custom statuses for projects in addition to the five system-defined statuses available.  A description and action to associate with the custom status should be maintained for each.</t>
  </si>
  <si>
    <t>The Building Permits system should interface with the vendor's cash receipts system for purposes of processing permits for contractors who are paying for permits.  Immediately following the creation of a project in the permit office, the cashier should be able to enter the project number in the cash collection system.  The amount owed for the permit should be displayed for processing purposes.</t>
  </si>
  <si>
    <t>Provide ability to set up and manage contractor records in the system.  Each contractor record should include the contractor's name, address, telephone number, company name, contractor class and names of authorized signatures.</t>
  </si>
  <si>
    <t>The contractor's record should provide the ability to capture insurance information for liability, workers compensation insurance, and bonds.  Insurance data should include the name of the carrier, policy number, policy limits, and date of expiration.</t>
  </si>
  <si>
    <t>The contractor's record must provide information about license(s) held by the contractor including the license type, number, and expiration date.  The license expiration date should automatically be updated by the vendor's business license system when contractor license are renewed.</t>
  </si>
  <si>
    <t>Provide the ability to define operator codes and inspector codes in order to provide a consistent method of tracking what operator issues permits and what employee executes each inspection.</t>
  </si>
  <si>
    <t>Anytime a code is required during operator input, the system should provide easy access to an on-line list of valid codes and descriptions with the ability to scroll through the codes and select the desired code.  These codes should include but are not necessarily limited to operator, inspector, contractor, project type, segment and building codes.</t>
  </si>
  <si>
    <t>Provide the ability to define adjustment codes to use when posting adjustments to building projects. The description for the adjustment and the type of transaction associated with the adjustment are specified in the setup.  Adjustment transaction types include:  (1) reverse payment - reverses payment on a project record; (2) reverse securities application - reverses a securities application on a project record; (3) reverse unapplied CR application - reverses the erroneous application of an unapplied credit.</t>
  </si>
  <si>
    <t xml:space="preserve">Provide a process for generating customer statements that includes the ability to print a statement.  </t>
  </si>
  <si>
    <t>Provide the ability to set up user defined forms for items such as certificates of occupancy, licenses, permits, etc..  The system should not require the vendor to write custom print programs in order to layout forms in the Customer's desired format.</t>
  </si>
  <si>
    <t>Provide the option to set up a unique property record for each property in the city with the ability to capture information such as property identification number, street address, property use, property value, subdivision, lot, block, tract, owner's name, address, and phone number, land area (sq.ft.), floor area, number of stories, building height, water type, sewer type, heating type and number of units, number of bedrooms, number of bathrooms, number of parking spaces, zoning code, fire zone, flood zone, special zone, ward/precinct, front yard, back yard, side yard, corner yard, occupancy type, construction type, fire protection, sprinkler system, maximum occupancy, maximum roof load, geographic coordinates, etc..  The user should have the ability to control what data elements are important to capture and have the ability to add additional fields for tracking information that is not listed above as well as print record and print notes about a property..</t>
  </si>
  <si>
    <t>Provide the option for property records to be associated to utility account numbers in order to assure consistent use of street addresses in the Building Permits and Utility Billing systems.</t>
  </si>
  <si>
    <t>The system should provide the option to either create separate projects with unique permit numbers for each contractor (i.e. general contractor, electrical, plumbing), or issue a master project with segments for each contractor's data.</t>
  </si>
  <si>
    <t>Ability to track information through system by contact and property.  Provide ability to see all projects (current and prior) at a given property.  Conversely, be able to view multiple projects associated with a single contact.  Properties can also track information such as legal description, address specific comment codes, etc.  Contact information can include mailing address, driver license number, etc.</t>
  </si>
  <si>
    <t xml:space="preserve">The system should provide the ability to capture multiple user-defined data elements through the use of comment codes with the following attributes:  </t>
  </si>
  <si>
    <t>Data is entered in a code format with the ability to enter a description, the record for which the code is to be associated with (BP Project, Contractor, Contact, Property), field label, type of data to accept (text, number, integer, currency, date, phone, social security number, value list, federal ID, format field) and an option to flag the comment code as a "template".</t>
  </si>
  <si>
    <t xml:space="preserve">Template comment codes are assigned to every account automatically, thus eliminating the need to manually place the same code on every account. </t>
  </si>
  <si>
    <t xml:space="preserve">The system should automatically search for and notify an operator of other records in the system with identical comment data, when the operator enters comments for template comment codes setup with a "unique" or "warn" value . </t>
  </si>
  <si>
    <t xml:space="preserve">Account searches and inquiries should be provided using user-defined comment codes. </t>
  </si>
  <si>
    <t>Must provide on-line context sensitive documentation with table of contents, index, and key word search capabilities and ability to e-mail or generate fax sheet for support requests directly from application.  Provide direct access to help web site to log support requests, query knowledge base for frequently asked questions, participate in user group discussions, and download updates via secure connection.</t>
  </si>
  <si>
    <t>The Building Projects system can handle input of deposits/bonds (securities) as well as overpayments.  IF an overpayment is made on a project, the remainder of the funds is held as an unapplied credit.  Securities and unapplied credits can be applied to projects through the application process.</t>
  </si>
  <si>
    <t xml:space="preserve">The system has a refund process so that a refund can be written for unapplied credits on projects and for refunds of bonds/deposits (securities). </t>
  </si>
  <si>
    <t xml:space="preserve">The system allows for Inspection Scheduling by phase type.  Inspection Scheduling has a calendar view.  When the inspection scheduling is opened, the schedules for all inspectors who are eligible to inspect the type of segment that is being scheduled.  An Inspector Maintenance is available to set up information for inspectors who are available to be scheduled for inspection tasks.  </t>
  </si>
  <si>
    <t>Inspection Processing</t>
  </si>
  <si>
    <t>Provide a method scheduling, posting inspection results, and for rescheduling failed inspections.</t>
  </si>
  <si>
    <t>Provide the ability to post results for each phase of a segment tied to a project.  The system should list all phases and provide the ability to indicate the date of inspection, inspector code, time, status, results, violations if applicable, comments and any additional fees.</t>
  </si>
  <si>
    <t>Ability to print inspection schedule sheets sorted by inspector.</t>
  </si>
  <si>
    <t>Ability to print an inspection schedule.</t>
  </si>
  <si>
    <t>Ability to print certificates of occupancy in a user defined format.</t>
  </si>
  <si>
    <t>Print permits in a user defined format.</t>
  </si>
  <si>
    <t>Provide the ability to inquire on property records by property number, occupant, and street address.  Also provides the ability to look up based on user defined codes and a comment value so that projects can be found based on user defined codes.</t>
  </si>
  <si>
    <t xml:space="preserve">Provide the ability to easily lookup a project by project number, street number and name, property owner's name, or by contractor (either general or segment contractor).  When looking up a project by one of these criteria, the system should provide the ability to enter part of an address, owner name or contractor name.  The system should provide the ability to scroll through projects that are listed (by number, address, owner, or contractor) and select the desired project. </t>
  </si>
  <si>
    <t>When a project is displayed for inquiry purposes, the system should display the project number, location, owner's name, property description, number of units, estimated value, square feet, building code, contractor's name, permit date, expiration date, completion date, securities deposit field and the amount of the original fee and balance owed.  Footprints are provided on the creation and last edit for both the project and segments that reflect user ID, date and time, along with the information on the last permit printed.  The system should also display the status of each inspection phase.</t>
  </si>
  <si>
    <t xml:space="preserve">Transaction history screen should provide dynamic grid controls that allow greater flexibility in sorting, viewing and grouping information based on posting date, check date, check number, gross pay, deductions, taxes, reimbursements, and net pay.   Included on the transactions should be:  post date, transaction date, type transaction (fees, payment, adjustment, etc.), references (check number, adjustment type, etc.), debits, credits and balance.  </t>
  </si>
  <si>
    <t xml:space="preserve">Provide the ability to export the results of report selections to other data formats through an Export Wizard.  Options should include the ability to merge the data with Microsoft Word, Excel, Access and Map Point as well as the ability to have the data set exported directly to a XML or CSV formatted file.   </t>
  </si>
  <si>
    <t>End user reporting tools must be available to create queries and/or reports, using data from any of the fields within the Building Projects system.  The interface must be ODBC compliant and have the capability to transfer data to third party applications Microsoft Excel, Access, etc.</t>
  </si>
  <si>
    <t>The Building Projects system should interface with the following software applications:</t>
  </si>
  <si>
    <t>Central Cash Collection</t>
  </si>
  <si>
    <t>Business License/Permits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</si>
</sst>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00;[Red]0.000"/>
  </numFmts>
  <fonts count="32" x14ac:knownFonts="1">
    <font>
      <sz val="11"/>
      <color theme="1"/>
      <name val="Calibri"/>
      <family val="2"/>
      <scheme val="minor"/>
    </font>
    <font>
      <sz val="10"/>
      <name val="Calibri"/>
      <family val="2"/>
    </font>
    <font>
      <sz val="12"/>
      <name val="Calibri"/>
      <family val="2"/>
    </font>
    <font>
      <b/>
      <sz val="12"/>
      <name val="Calibri"/>
      <family val="2"/>
    </font>
    <font>
      <b/>
      <sz val="10"/>
      <name val="Calibri"/>
      <family val="2"/>
    </font>
    <font>
      <sz val="10"/>
      <name val="Calibri"/>
      <family val="2"/>
      <scheme val="minor"/>
    </font>
    <font>
      <b/>
      <sz val="7"/>
      <color theme="2" tint="-0.89999084444715716"/>
      <name val="Calibri"/>
      <family val="2"/>
      <scheme val="minor"/>
    </font>
    <font>
      <b/>
      <sz val="14"/>
      <color theme="2" tint="-0.89999084444715716"/>
      <name val="Calibri"/>
      <family val="2"/>
      <scheme val="minor"/>
    </font>
    <font>
      <b/>
      <sz val="8"/>
      <color theme="2" tint="-0.89999084444715716"/>
      <name val="Calibri"/>
      <family val="2"/>
      <scheme val="minor"/>
    </font>
    <font>
      <sz val="10"/>
      <color indexed="10"/>
      <name val="Calibri"/>
      <family val="2"/>
      <scheme val="minor"/>
    </font>
    <font>
      <b/>
      <sz val="10"/>
      <color rgb="FFFFC000"/>
      <name val="Calibri"/>
      <family val="2"/>
      <scheme val="minor"/>
    </font>
    <font>
      <b/>
      <sz val="12"/>
      <color theme="0" tint="-4.9989318521683403E-2"/>
      <name val="Calibri"/>
      <family val="2"/>
      <scheme val="minor"/>
    </font>
    <font>
      <sz val="10"/>
      <color rgb="FFFFC000"/>
      <name val="Calibri"/>
      <family val="2"/>
      <scheme val="minor"/>
    </font>
    <font>
      <sz val="10"/>
      <color indexed="53"/>
      <name val="Calibri"/>
      <family val="2"/>
      <scheme val="minor"/>
    </font>
    <font>
      <b/>
      <sz val="10"/>
      <name val="Calibri"/>
      <family val="2"/>
      <scheme val="minor"/>
    </font>
    <font>
      <b/>
      <sz val="10"/>
      <color theme="0"/>
      <name val="Calibri"/>
      <family val="2"/>
      <scheme val="minor"/>
    </font>
    <font>
      <b/>
      <sz val="12"/>
      <color theme="0"/>
      <name val="Calibri"/>
      <family val="2"/>
      <scheme val="minor"/>
    </font>
    <font>
      <i/>
      <sz val="10"/>
      <name val="Calibri"/>
      <family val="2"/>
      <scheme val="minor"/>
    </font>
    <font>
      <sz val="11"/>
      <name val="Calibri"/>
      <family val="2"/>
      <scheme val="minor"/>
    </font>
    <font>
      <i/>
      <sz val="11"/>
      <name val="Calibri"/>
      <family val="2"/>
      <scheme val="minor"/>
    </font>
    <font>
      <strike/>
      <sz val="10"/>
      <name val="Calibri"/>
      <family val="2"/>
      <scheme val="minor"/>
    </font>
    <font>
      <b/>
      <sz val="14"/>
      <color theme="2" tint="-0.89999084444715716"/>
      <name val="Calibri"/>
      <family val="2"/>
    </font>
    <font>
      <b/>
      <sz val="8"/>
      <color theme="2" tint="-0.89999084444715716"/>
      <name val="Calibri"/>
      <family val="2"/>
    </font>
    <font>
      <b/>
      <sz val="12"/>
      <color theme="0" tint="-4.9989318521683403E-2"/>
      <name val="Calibri"/>
      <family val="2"/>
    </font>
    <font>
      <b/>
      <sz val="10"/>
      <color rgb="FFFF0000"/>
      <name val="Calibri"/>
      <family val="2"/>
    </font>
    <font>
      <b/>
      <sz val="10"/>
      <color rgb="FFFFC000"/>
      <name val="Calibri"/>
      <family val="2"/>
    </font>
    <font>
      <sz val="10"/>
      <color rgb="FFFF0000"/>
      <name val="Calibri"/>
      <family val="2"/>
    </font>
    <font>
      <sz val="10"/>
      <color theme="1"/>
      <name val="Calibri"/>
      <family val="2"/>
      <scheme val="minor"/>
    </font>
    <font>
      <b/>
      <sz val="10"/>
      <color theme="1"/>
      <name val="Calibri"/>
      <family val="2"/>
      <scheme val="minor"/>
    </font>
    <font>
      <sz val="10"/>
      <color indexed="8"/>
      <name val="Calibri"/>
      <family val="2"/>
      <scheme val="minor"/>
    </font>
    <font>
      <sz val="10"/>
      <color rgb="FF322A2A"/>
      <name val="Calibri"/>
      <family val="2"/>
      <scheme val="minor"/>
    </font>
    <font>
      <sz val="10"/>
      <color rgb="FF20212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0.24994659260841701"/>
        <bgColor indexed="64"/>
      </patternFill>
    </fill>
    <fill>
      <patternFill patternType="solid">
        <fgColor theme="6"/>
        <bgColor indexed="64"/>
      </patternFill>
    </fill>
  </fills>
  <borders count="57">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diagonal/>
    </border>
    <border>
      <left style="medium">
        <color indexed="64"/>
      </left>
      <right style="thin">
        <color indexed="22"/>
      </right>
      <top style="thin">
        <color indexed="22"/>
      </top>
      <bottom style="medium">
        <color indexed="64"/>
      </bottom>
      <diagonal/>
    </border>
    <border>
      <left/>
      <right/>
      <top style="medium">
        <color indexed="64"/>
      </top>
      <bottom/>
      <diagonal/>
    </border>
    <border>
      <left style="thin">
        <color indexed="22"/>
      </left>
      <right style="thin">
        <color indexed="22"/>
      </right>
      <top/>
      <bottom/>
      <diagonal/>
    </border>
    <border>
      <left style="thin">
        <color indexed="22"/>
      </left>
      <right/>
      <top style="thin">
        <color indexed="22"/>
      </top>
      <bottom style="medium">
        <color indexed="64"/>
      </bottom>
      <diagonal/>
    </border>
    <border>
      <left/>
      <right/>
      <top style="thin">
        <color indexed="22"/>
      </top>
      <bottom style="medium">
        <color indexed="64"/>
      </bottom>
      <diagonal/>
    </border>
    <border>
      <left/>
      <right style="thin">
        <color indexed="22"/>
      </right>
      <top style="thin">
        <color indexed="22"/>
      </top>
      <bottom style="medium">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thin">
        <color indexed="22"/>
      </left>
      <right style="thin">
        <color indexed="22"/>
      </right>
      <top style="medium">
        <color indexed="64"/>
      </top>
      <bottom style="thin">
        <color theme="0" tint="-0.34998626667073579"/>
      </bottom>
      <diagonal/>
    </border>
    <border>
      <left style="thin">
        <color indexed="22"/>
      </left>
      <right style="thin">
        <color theme="0" tint="-0.34998626667073579"/>
      </right>
      <top style="thin">
        <color theme="0" tint="-0.34998626667073579"/>
      </top>
      <bottom style="medium">
        <color indexed="64"/>
      </bottom>
      <diagonal/>
    </border>
    <border>
      <left style="thin">
        <color indexed="22"/>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diagonal/>
    </border>
    <border>
      <left/>
      <right style="thin">
        <color theme="0" tint="-0.34998626667073579"/>
      </right>
      <top style="thin">
        <color theme="0" tint="-0.34998626667073579"/>
      </top>
      <bottom style="medium">
        <color indexed="64"/>
      </bottom>
      <diagonal/>
    </border>
    <border>
      <left/>
      <right style="medium">
        <color indexed="64"/>
      </right>
      <top/>
      <bottom style="medium">
        <color indexed="64"/>
      </bottom>
      <diagonal/>
    </border>
    <border>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indexed="22"/>
      </left>
      <right style="medium">
        <color indexed="64"/>
      </right>
      <top style="thin">
        <color indexed="22"/>
      </top>
      <bottom/>
      <diagonal/>
    </border>
    <border>
      <left style="thin">
        <color indexed="22"/>
      </left>
      <right/>
      <top/>
      <bottom/>
      <diagonal/>
    </border>
    <border>
      <left style="thin">
        <color indexed="22"/>
      </left>
      <right style="thin">
        <color indexed="22"/>
      </right>
      <top/>
      <bottom style="thin">
        <color indexed="22"/>
      </bottom>
      <diagonal/>
    </border>
    <border>
      <left style="thin">
        <color indexed="22"/>
      </left>
      <right style="medium">
        <color indexed="64"/>
      </right>
      <top/>
      <bottom style="thin">
        <color indexed="22"/>
      </bottom>
      <diagonal/>
    </border>
    <border>
      <left style="thin">
        <color indexed="22"/>
      </left>
      <right style="thin">
        <color indexed="22"/>
      </right>
      <top style="thin">
        <color indexed="22"/>
      </top>
      <bottom style="medium">
        <color indexed="64"/>
      </bottom>
      <diagonal/>
    </border>
    <border>
      <left style="medium">
        <color indexed="64"/>
      </left>
      <right style="thin">
        <color indexed="22"/>
      </right>
      <top/>
      <bottom/>
      <diagonal/>
    </border>
    <border>
      <left style="thin">
        <color indexed="22"/>
      </left>
      <right style="thin">
        <color indexed="22"/>
      </right>
      <top style="medium">
        <color indexed="64"/>
      </top>
      <bottom/>
      <diagonal/>
    </border>
    <border>
      <left style="medium">
        <color indexed="64"/>
      </left>
      <right/>
      <top/>
      <bottom/>
      <diagonal/>
    </border>
    <border>
      <left style="medium">
        <color indexed="64"/>
      </left>
      <right style="thin">
        <color indexed="22"/>
      </right>
      <top style="medium">
        <color indexed="64"/>
      </top>
      <bottom/>
      <diagonal/>
    </border>
    <border>
      <left style="thin">
        <color indexed="22"/>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top style="medium">
        <color indexed="64"/>
      </top>
      <bottom style="medium">
        <color indexed="64"/>
      </bottom>
      <diagonal/>
    </border>
    <border>
      <left style="thin">
        <color indexed="22"/>
      </left>
      <right/>
      <top style="thin">
        <color indexed="22"/>
      </top>
      <bottom style="thin">
        <color indexed="22"/>
      </bottom>
      <diagonal/>
    </border>
    <border>
      <left style="thin">
        <color rgb="FFC0C0C0"/>
      </left>
      <right style="medium">
        <color indexed="64"/>
      </right>
      <top style="thin">
        <color rgb="FFC0C0C0"/>
      </top>
      <bottom style="thin">
        <color rgb="FFC0C0C0"/>
      </bottom>
      <diagonal/>
    </border>
    <border>
      <left style="thin">
        <color indexed="64"/>
      </left>
      <right style="thin">
        <color indexed="22"/>
      </right>
      <top style="thin">
        <color indexed="22"/>
      </top>
      <bottom style="thin">
        <color indexed="22"/>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22"/>
      </right>
      <top style="thin">
        <color indexed="22"/>
      </top>
      <bottom/>
      <diagonal/>
    </border>
    <border>
      <left style="thin">
        <color indexed="64"/>
      </left>
      <right style="thin">
        <color indexed="22"/>
      </right>
      <top style="thin">
        <color indexed="22"/>
      </top>
      <bottom style="medium">
        <color indexed="64"/>
      </bottom>
      <diagonal/>
    </border>
    <border>
      <left/>
      <right style="thin">
        <color theme="0" tint="-0.34998626667073579"/>
      </right>
      <top style="medium">
        <color indexed="64"/>
      </top>
      <bottom style="medium">
        <color indexed="64"/>
      </bottom>
      <diagonal/>
    </border>
    <border>
      <left style="thin">
        <color indexed="22"/>
      </left>
      <right style="medium">
        <color indexed="64"/>
      </right>
      <top style="thin">
        <color indexed="22"/>
      </top>
      <bottom style="medium">
        <color indexed="64"/>
      </bottom>
      <diagonal/>
    </border>
  </borders>
  <cellStyleXfs count="1">
    <xf numFmtId="0" fontId="0" fillId="0" borderId="0"/>
  </cellStyleXfs>
  <cellXfs count="279">
    <xf numFmtId="0" fontId="0" fillId="0" borderId="0" xfId="0"/>
    <xf numFmtId="0" fontId="14" fillId="0" borderId="1"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5" fillId="0" borderId="0" xfId="0" applyFont="1" applyAlignment="1" applyProtection="1">
      <alignment vertical="top" wrapText="1"/>
      <protection locked="0"/>
    </xf>
    <xf numFmtId="0" fontId="5" fillId="0" borderId="26" xfId="0" applyFont="1" applyBorder="1" applyAlignment="1" applyProtection="1">
      <alignment wrapText="1"/>
    </xf>
    <xf numFmtId="0" fontId="18" fillId="0" borderId="27" xfId="0" applyFont="1" applyBorder="1" applyAlignment="1" applyProtection="1">
      <alignment wrapText="1"/>
    </xf>
    <xf numFmtId="0" fontId="18" fillId="0" borderId="28" xfId="0" applyFont="1" applyBorder="1" applyAlignment="1" applyProtection="1">
      <alignment wrapText="1"/>
    </xf>
    <xf numFmtId="0" fontId="5" fillId="0" borderId="1" xfId="0" applyFont="1" applyBorder="1" applyProtection="1"/>
    <xf numFmtId="0" fontId="6" fillId="3" borderId="3" xfId="0" applyFont="1" applyFill="1" applyBorder="1" applyAlignment="1" applyProtection="1">
      <alignment horizontal="center" wrapText="1"/>
    </xf>
    <xf numFmtId="0" fontId="7" fillId="3" borderId="3" xfId="0" applyFont="1" applyFill="1" applyBorder="1" applyAlignment="1" applyProtection="1">
      <alignment horizontal="center" wrapText="1"/>
    </xf>
    <xf numFmtId="0" fontId="8" fillId="3" borderId="3" xfId="0" applyFont="1" applyFill="1" applyBorder="1" applyAlignment="1" applyProtection="1">
      <alignment horizontal="center" wrapText="1"/>
    </xf>
    <xf numFmtId="164" fontId="10" fillId="4" borderId="43" xfId="0" applyNumberFormat="1" applyFont="1" applyFill="1" applyBorder="1" applyAlignment="1" applyProtection="1">
      <alignment horizontal="center" vertical="center" wrapText="1"/>
    </xf>
    <xf numFmtId="0" fontId="11" fillId="4" borderId="41" xfId="0" applyFont="1" applyFill="1" applyBorder="1" applyAlignment="1" applyProtection="1">
      <alignment vertical="center" wrapText="1"/>
    </xf>
    <xf numFmtId="0" fontId="12" fillId="4" borderId="41" xfId="0" applyFont="1" applyFill="1" applyBorder="1" applyAlignment="1" applyProtection="1">
      <alignment vertical="top" wrapText="1"/>
    </xf>
    <xf numFmtId="0" fontId="12" fillId="4" borderId="41" xfId="0" applyFont="1" applyFill="1" applyBorder="1" applyProtection="1"/>
    <xf numFmtId="0" fontId="12" fillId="4" borderId="44" xfId="0" applyFont="1" applyFill="1" applyBorder="1" applyAlignment="1" applyProtection="1">
      <alignment wrapText="1"/>
    </xf>
    <xf numFmtId="0" fontId="13" fillId="0" borderId="0" xfId="0" applyFont="1" applyProtection="1"/>
    <xf numFmtId="164" fontId="14" fillId="0" borderId="42" xfId="0" applyNumberFormat="1" applyFont="1" applyBorder="1" applyAlignment="1" applyProtection="1">
      <alignment horizontal="center" vertical="center" wrapText="1"/>
    </xf>
    <xf numFmtId="0" fontId="27" fillId="0" borderId="0" xfId="0" applyFont="1" applyAlignment="1" applyProtection="1">
      <alignment wrapText="1"/>
    </xf>
    <xf numFmtId="0" fontId="14" fillId="0" borderId="0" xfId="0" applyFont="1" applyAlignment="1" applyProtection="1">
      <alignment horizontal="center" vertical="center"/>
    </xf>
    <xf numFmtId="0" fontId="14" fillId="0" borderId="0" xfId="0" applyFont="1" applyAlignment="1" applyProtection="1">
      <alignment horizontal="center" vertical="center" wrapText="1"/>
    </xf>
    <xf numFmtId="0" fontId="14" fillId="0" borderId="25" xfId="0" applyFont="1" applyBorder="1" applyAlignment="1" applyProtection="1">
      <alignment horizontal="left" vertical="center" wrapText="1"/>
    </xf>
    <xf numFmtId="0" fontId="5" fillId="0" borderId="0" xfId="0" applyFont="1" applyProtection="1"/>
    <xf numFmtId="164" fontId="10" fillId="4" borderId="40" xfId="0" applyNumberFormat="1" applyFont="1" applyFill="1" applyBorder="1" applyAlignment="1" applyProtection="1">
      <alignment horizontal="center" vertical="center" wrapText="1"/>
    </xf>
    <xf numFmtId="0" fontId="11" fillId="4" borderId="12" xfId="0" applyFont="1" applyFill="1" applyBorder="1" applyAlignment="1" applyProtection="1">
      <alignment vertical="center" wrapText="1"/>
    </xf>
    <xf numFmtId="0" fontId="12" fillId="4" borderId="12" xfId="0" applyFont="1" applyFill="1" applyBorder="1" applyAlignment="1" applyProtection="1">
      <alignment vertical="top" wrapText="1"/>
    </xf>
    <xf numFmtId="0" fontId="12" fillId="4" borderId="12" xfId="0" applyFont="1" applyFill="1" applyBorder="1" applyProtection="1"/>
    <xf numFmtId="0" fontId="12" fillId="4" borderId="24" xfId="0" applyFont="1" applyFill="1" applyBorder="1" applyAlignment="1" applyProtection="1">
      <alignment wrapText="1"/>
    </xf>
    <xf numFmtId="0" fontId="14" fillId="4" borderId="12" xfId="0" applyFont="1" applyFill="1" applyBorder="1" applyAlignment="1" applyProtection="1">
      <alignment vertical="top" wrapText="1"/>
    </xf>
    <xf numFmtId="0" fontId="14" fillId="4" borderId="12" xfId="0" applyFont="1" applyFill="1" applyBorder="1" applyProtection="1"/>
    <xf numFmtId="0" fontId="14" fillId="4" borderId="24" xfId="0" applyFont="1" applyFill="1" applyBorder="1" applyAlignment="1" applyProtection="1">
      <alignment wrapText="1"/>
    </xf>
    <xf numFmtId="0" fontId="5" fillId="0" borderId="0" xfId="0" applyFont="1" applyAlignment="1" applyProtection="1">
      <alignment vertical="center" wrapText="1"/>
    </xf>
    <xf numFmtId="0" fontId="14" fillId="0" borderId="0" xfId="0" applyFont="1" applyAlignment="1" applyProtection="1">
      <alignment vertical="top" wrapText="1"/>
    </xf>
    <xf numFmtId="0" fontId="27" fillId="0" borderId="0" xfId="0" applyFont="1" applyAlignment="1" applyProtection="1">
      <alignment horizontal="left" wrapText="1"/>
    </xf>
    <xf numFmtId="0" fontId="27" fillId="0" borderId="0" xfId="0" applyFont="1" applyAlignment="1" applyProtection="1">
      <alignment vertical="center" wrapText="1"/>
    </xf>
    <xf numFmtId="0" fontId="27" fillId="2" borderId="0" xfId="0" applyFont="1" applyFill="1" applyAlignment="1" applyProtection="1">
      <alignment wrapText="1"/>
    </xf>
    <xf numFmtId="0" fontId="5" fillId="0" borderId="0" xfId="0" applyFont="1" applyAlignment="1" applyProtection="1">
      <alignment horizontal="left" vertical="center" wrapText="1"/>
    </xf>
    <xf numFmtId="0" fontId="14" fillId="0" borderId="0" xfId="0" applyFont="1" applyFill="1" applyAlignment="1" applyProtection="1">
      <alignment wrapText="1"/>
    </xf>
    <xf numFmtId="0" fontId="27" fillId="0" borderId="0" xfId="0" applyFont="1" applyFill="1" applyAlignment="1" applyProtection="1">
      <alignment wrapText="1"/>
    </xf>
    <xf numFmtId="0" fontId="27" fillId="0" borderId="0" xfId="0" applyFont="1" applyAlignment="1" applyProtection="1">
      <alignment vertical="top" wrapText="1"/>
    </xf>
    <xf numFmtId="0" fontId="14" fillId="5" borderId="0" xfId="0" applyFont="1" applyFill="1" applyAlignment="1" applyProtection="1">
      <alignment wrapText="1"/>
    </xf>
    <xf numFmtId="0" fontId="27" fillId="2" borderId="0" xfId="0" applyFont="1" applyFill="1" applyAlignment="1" applyProtection="1">
      <alignment horizontal="left" wrapText="1"/>
    </xf>
    <xf numFmtId="0" fontId="1" fillId="0" borderId="0" xfId="0" applyFont="1" applyFill="1" applyAlignment="1" applyProtection="1">
      <alignment horizontal="left" vertical="center" wrapText="1"/>
    </xf>
    <xf numFmtId="0" fontId="4" fillId="0" borderId="0" xfId="0" applyFont="1" applyAlignment="1" applyProtection="1">
      <alignment horizontal="center" vertical="center" wrapText="1"/>
    </xf>
    <xf numFmtId="0" fontId="9" fillId="0" borderId="0" xfId="0" applyFont="1" applyProtection="1"/>
    <xf numFmtId="164" fontId="10" fillId="4" borderId="42" xfId="0" applyNumberFormat="1" applyFont="1" applyFill="1" applyBorder="1" applyAlignment="1" applyProtection="1">
      <alignment horizontal="center" vertical="center" wrapText="1"/>
    </xf>
    <xf numFmtId="0" fontId="11" fillId="4" borderId="0" xfId="0" applyFont="1" applyFill="1" applyAlignment="1" applyProtection="1">
      <alignment vertical="center" wrapText="1"/>
    </xf>
    <xf numFmtId="0" fontId="12" fillId="4" borderId="0" xfId="0" applyFont="1" applyFill="1" applyAlignment="1" applyProtection="1">
      <alignment vertical="top" wrapText="1"/>
    </xf>
    <xf numFmtId="0" fontId="12" fillId="4" borderId="0" xfId="0" applyFont="1" applyFill="1" applyProtection="1"/>
    <xf numFmtId="0" fontId="12" fillId="4" borderId="25" xfId="0" applyFont="1" applyFill="1" applyBorder="1" applyAlignment="1" applyProtection="1">
      <alignment wrapText="1"/>
    </xf>
    <xf numFmtId="0" fontId="27" fillId="0" borderId="0" xfId="0" applyFont="1" applyFill="1" applyAlignment="1" applyProtection="1">
      <alignment horizontal="left" wrapText="1"/>
    </xf>
    <xf numFmtId="0" fontId="5" fillId="0" borderId="0" xfId="0" applyFont="1" applyAlignment="1" applyProtection="1">
      <alignment vertical="top" wrapText="1"/>
    </xf>
    <xf numFmtId="0" fontId="29" fillId="0" borderId="0" xfId="0" applyFont="1" applyAlignment="1" applyProtection="1">
      <alignment vertical="top" wrapText="1"/>
    </xf>
    <xf numFmtId="0" fontId="5" fillId="0" borderId="32" xfId="0" applyFont="1" applyBorder="1" applyProtection="1"/>
    <xf numFmtId="0" fontId="30" fillId="0" borderId="0" xfId="0" applyFont="1" applyAlignment="1" applyProtection="1">
      <alignment wrapText="1"/>
    </xf>
    <xf numFmtId="0" fontId="31" fillId="0" borderId="0" xfId="0" applyFont="1" applyAlignment="1" applyProtection="1">
      <alignment wrapText="1"/>
    </xf>
    <xf numFmtId="0" fontId="27" fillId="0" borderId="0" xfId="0" applyFont="1" applyAlignment="1" applyProtection="1">
      <alignment horizontal="justify" vertical="center" wrapText="1"/>
    </xf>
    <xf numFmtId="164" fontId="14" fillId="0" borderId="45" xfId="0" applyNumberFormat="1" applyFont="1" applyBorder="1" applyAlignment="1" applyProtection="1">
      <alignment horizontal="center" vertical="center" wrapText="1"/>
    </xf>
    <xf numFmtId="0" fontId="5" fillId="0" borderId="46" xfId="0" applyFont="1" applyBorder="1" applyAlignment="1" applyProtection="1">
      <alignment vertical="top" wrapText="1"/>
    </xf>
    <xf numFmtId="0" fontId="14" fillId="0" borderId="46" xfId="0" applyFont="1" applyBorder="1" applyAlignment="1" applyProtection="1">
      <alignment vertical="top" wrapText="1"/>
    </xf>
    <xf numFmtId="0" fontId="14" fillId="0" borderId="46" xfId="0" applyFont="1" applyBorder="1" applyProtection="1"/>
    <xf numFmtId="165" fontId="5" fillId="0" borderId="0" xfId="0" applyNumberFormat="1" applyFont="1" applyAlignment="1" applyProtection="1">
      <alignment horizontal="center" vertical="top"/>
    </xf>
    <xf numFmtId="0" fontId="5" fillId="0" borderId="0" xfId="0" applyFont="1" applyAlignment="1" applyProtection="1">
      <alignment wrapText="1"/>
    </xf>
    <xf numFmtId="0" fontId="14" fillId="0" borderId="0" xfId="0" applyFont="1" applyAlignment="1" applyProtection="1">
      <alignment horizontal="center" vertical="center"/>
      <protection locked="0"/>
    </xf>
    <xf numFmtId="0" fontId="14" fillId="0" borderId="25" xfId="0" applyFont="1" applyBorder="1" applyAlignment="1" applyProtection="1">
      <alignment horizontal="left" vertical="center" wrapText="1"/>
      <protection locked="0"/>
    </xf>
    <xf numFmtId="0" fontId="14" fillId="0" borderId="0" xfId="0" applyFont="1" applyAlignment="1" applyProtection="1">
      <alignment vertical="top" wrapText="1"/>
      <protection locked="0"/>
    </xf>
    <xf numFmtId="0" fontId="14" fillId="0" borderId="0" xfId="0" applyFont="1" applyProtection="1">
      <protection locked="0"/>
    </xf>
    <xf numFmtId="0" fontId="14" fillId="0" borderId="25" xfId="0" applyFont="1" applyBorder="1" applyAlignment="1" applyProtection="1">
      <alignment wrapText="1"/>
      <protection locked="0"/>
    </xf>
    <xf numFmtId="0" fontId="27" fillId="0" borderId="0" xfId="0" applyFont="1" applyAlignment="1" applyProtection="1">
      <alignment wrapText="1"/>
      <protection locked="0"/>
    </xf>
    <xf numFmtId="0" fontId="4" fillId="0" borderId="0" xfId="0" applyFont="1" applyAlignment="1" applyProtection="1">
      <alignment horizontal="center" vertical="center"/>
      <protection locked="0"/>
    </xf>
    <xf numFmtId="0" fontId="1" fillId="0" borderId="25" xfId="0" applyFont="1" applyBorder="1" applyAlignment="1" applyProtection="1">
      <alignment horizontal="left" vertical="center" wrapText="1"/>
      <protection locked="0"/>
    </xf>
    <xf numFmtId="0" fontId="5" fillId="0" borderId="0" xfId="0" applyFont="1" applyProtection="1">
      <protection locked="0"/>
    </xf>
    <xf numFmtId="0" fontId="5" fillId="0" borderId="32" xfId="0" applyFont="1" applyBorder="1" applyProtection="1">
      <protection locked="0"/>
    </xf>
    <xf numFmtId="0" fontId="5" fillId="0" borderId="13" xfId="0" applyFont="1" applyBorder="1" applyAlignment="1" applyProtection="1">
      <alignment wrapText="1"/>
    </xf>
    <xf numFmtId="0" fontId="0" fillId="0" borderId="14" xfId="0" applyBorder="1" applyProtection="1"/>
    <xf numFmtId="0" fontId="0" fillId="0" borderId="15" xfId="0" applyBorder="1" applyProtection="1"/>
    <xf numFmtId="0" fontId="9" fillId="0" borderId="1" xfId="0" applyFont="1" applyBorder="1" applyProtection="1"/>
    <xf numFmtId="0" fontId="9" fillId="0" borderId="2" xfId="0" applyFont="1" applyBorder="1" applyProtection="1"/>
    <xf numFmtId="164" fontId="10" fillId="4" borderId="4" xfId="0" applyNumberFormat="1" applyFont="1" applyFill="1" applyBorder="1" applyAlignment="1" applyProtection="1">
      <alignment horizontal="center" vertical="center" wrapText="1"/>
    </xf>
    <xf numFmtId="0" fontId="11" fillId="4" borderId="5" xfId="0" applyFont="1" applyFill="1" applyBorder="1" applyAlignment="1" applyProtection="1">
      <alignment vertical="center" wrapText="1"/>
    </xf>
    <xf numFmtId="0" fontId="11" fillId="4" borderId="5" xfId="0" applyFont="1" applyFill="1" applyBorder="1" applyAlignment="1" applyProtection="1">
      <alignment horizontal="center" vertical="center" wrapText="1"/>
    </xf>
    <xf numFmtId="0" fontId="12" fillId="4" borderId="5" xfId="0" applyFont="1" applyFill="1" applyBorder="1" applyAlignment="1" applyProtection="1">
      <alignment vertical="top" wrapText="1"/>
    </xf>
    <xf numFmtId="0" fontId="12" fillId="4" borderId="5" xfId="0" applyFont="1" applyFill="1" applyBorder="1" applyProtection="1"/>
    <xf numFmtId="0" fontId="12" fillId="4" borderId="6" xfId="0" applyFont="1" applyFill="1" applyBorder="1" applyProtection="1"/>
    <xf numFmtId="164" fontId="14" fillId="0" borderId="7" xfId="0" applyNumberFormat="1"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14"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5" fillId="0" borderId="8" xfId="0" applyFont="1" applyBorder="1" applyAlignment="1" applyProtection="1">
      <alignment horizontal="left" vertical="center"/>
    </xf>
    <xf numFmtId="0" fontId="5" fillId="0" borderId="1" xfId="0" quotePrefix="1" applyFont="1" applyBorder="1" applyAlignment="1" applyProtection="1">
      <alignment horizontal="left" vertical="center" wrapText="1"/>
    </xf>
    <xf numFmtId="0" fontId="5" fillId="0" borderId="1" xfId="0" applyFont="1" applyBorder="1" applyAlignment="1" applyProtection="1">
      <alignment vertical="center" wrapText="1"/>
    </xf>
    <xf numFmtId="0" fontId="5" fillId="0" borderId="12" xfId="0" applyFont="1" applyBorder="1" applyAlignment="1" applyProtection="1">
      <alignment horizontal="left" vertical="center" wrapText="1"/>
    </xf>
    <xf numFmtId="0" fontId="5" fillId="4" borderId="5" xfId="0" applyFont="1" applyFill="1" applyBorder="1" applyAlignment="1" applyProtection="1">
      <alignment vertical="top" wrapText="1"/>
    </xf>
    <xf numFmtId="0" fontId="5" fillId="4" borderId="5" xfId="0" applyFont="1" applyFill="1" applyBorder="1" applyProtection="1"/>
    <xf numFmtId="0" fontId="5" fillId="4" borderId="6" xfId="0" applyFont="1" applyFill="1" applyBorder="1" applyProtection="1"/>
    <xf numFmtId="0" fontId="5" fillId="0" borderId="1" xfId="0" quotePrefix="1" applyFont="1" applyBorder="1" applyAlignment="1" applyProtection="1">
      <alignment vertical="center" wrapText="1"/>
    </xf>
    <xf numFmtId="0" fontId="14" fillId="0" borderId="12" xfId="0" applyFont="1" applyBorder="1" applyAlignment="1" applyProtection="1">
      <alignment horizontal="center" vertical="center" wrapText="1"/>
    </xf>
    <xf numFmtId="164" fontId="15" fillId="4" borderId="4" xfId="0" applyNumberFormat="1" applyFont="1" applyFill="1" applyBorder="1" applyAlignment="1" applyProtection="1">
      <alignment horizontal="center" vertical="center" wrapText="1"/>
    </xf>
    <xf numFmtId="0" fontId="16" fillId="4" borderId="5" xfId="0" applyFont="1" applyFill="1" applyBorder="1" applyAlignment="1" applyProtection="1">
      <alignment vertical="center" wrapText="1"/>
    </xf>
    <xf numFmtId="0" fontId="16" fillId="4" borderId="5" xfId="0" applyFont="1" applyFill="1" applyBorder="1" applyAlignment="1" applyProtection="1">
      <alignment horizontal="center" vertical="center" wrapText="1"/>
    </xf>
    <xf numFmtId="0" fontId="5" fillId="4" borderId="6" xfId="0" applyFont="1" applyFill="1" applyBorder="1" applyAlignment="1" applyProtection="1">
      <alignment vertical="center"/>
    </xf>
    <xf numFmtId="0" fontId="5" fillId="0" borderId="1" xfId="0" quotePrefix="1" applyFont="1" applyBorder="1" applyAlignment="1" applyProtection="1">
      <alignment horizontal="left" vertical="center" wrapText="1" indent="1"/>
    </xf>
    <xf numFmtId="164" fontId="14" fillId="0" borderId="16" xfId="0" applyNumberFormat="1" applyFont="1" applyBorder="1" applyAlignment="1" applyProtection="1">
      <alignment horizontal="center" vertical="center" wrapText="1"/>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indent="2"/>
    </xf>
    <xf numFmtId="0" fontId="5" fillId="0" borderId="18" xfId="0" applyFont="1" applyBorder="1" applyAlignment="1" applyProtection="1">
      <alignment horizontal="left" vertical="center"/>
    </xf>
    <xf numFmtId="0" fontId="5" fillId="0" borderId="17" xfId="0" quotePrefix="1" applyFont="1" applyBorder="1" applyAlignment="1" applyProtection="1">
      <alignment horizontal="left" vertical="center" wrapText="1" indent="2"/>
    </xf>
    <xf numFmtId="0" fontId="5" fillId="0" borderId="19" xfId="0" applyFont="1" applyBorder="1" applyProtection="1"/>
    <xf numFmtId="0" fontId="5" fillId="0" borderId="20" xfId="0" applyFont="1" applyBorder="1" applyAlignment="1" applyProtection="1">
      <alignment vertical="top" wrapText="1"/>
    </xf>
    <xf numFmtId="0" fontId="5" fillId="0" borderId="20" xfId="0" applyFont="1" applyBorder="1" applyAlignment="1" applyProtection="1">
      <alignment horizontal="center" vertical="top" wrapText="1"/>
    </xf>
    <xf numFmtId="0" fontId="14" fillId="0" borderId="20" xfId="0" applyFont="1" applyBorder="1" applyAlignment="1" applyProtection="1">
      <alignment vertical="top" wrapText="1"/>
    </xf>
    <xf numFmtId="0" fontId="5" fillId="0" borderId="21" xfId="0" applyFont="1" applyBorder="1" applyAlignment="1" applyProtection="1">
      <alignment horizontal="left" vertical="center"/>
    </xf>
    <xf numFmtId="165" fontId="5" fillId="0" borderId="11" xfId="0" applyNumberFormat="1" applyFont="1" applyBorder="1" applyAlignment="1" applyProtection="1">
      <alignment horizontal="center" vertical="top"/>
    </xf>
    <xf numFmtId="0" fontId="5" fillId="0" borderId="11" xfId="0" applyFont="1" applyBorder="1" applyAlignment="1" applyProtection="1">
      <alignment vertical="top" wrapText="1"/>
    </xf>
    <xf numFmtId="0" fontId="5" fillId="0" borderId="0" xfId="0" applyFont="1" applyAlignment="1" applyProtection="1">
      <alignment horizontal="center" vertical="top" wrapText="1"/>
    </xf>
    <xf numFmtId="0" fontId="14" fillId="0" borderId="1" xfId="0" applyFont="1" applyBorder="1" applyAlignment="1" applyProtection="1">
      <alignment horizontal="center" vertical="center"/>
      <protection locked="0"/>
    </xf>
    <xf numFmtId="0" fontId="5" fillId="0" borderId="8" xfId="0" applyFont="1" applyBorder="1" applyAlignment="1" applyProtection="1">
      <alignment horizontal="left" vertical="center"/>
      <protection locked="0"/>
    </xf>
    <xf numFmtId="0" fontId="14" fillId="0" borderId="12" xfId="0" applyFont="1" applyBorder="1" applyAlignment="1" applyProtection="1">
      <alignment horizontal="center" vertical="center"/>
      <protection locked="0"/>
    </xf>
    <xf numFmtId="0" fontId="5" fillId="0" borderId="24" xfId="0" applyFont="1" applyBorder="1" applyAlignment="1" applyProtection="1">
      <alignment horizontal="left" vertical="center"/>
      <protection locked="0"/>
    </xf>
    <xf numFmtId="0" fontId="14" fillId="0" borderId="17" xfId="0" applyFont="1" applyBorder="1" applyAlignment="1" applyProtection="1">
      <alignment horizontal="center" vertical="center"/>
      <protection locked="0"/>
    </xf>
    <xf numFmtId="0" fontId="5" fillId="2" borderId="18" xfId="0" applyFont="1" applyFill="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12" fillId="4" borderId="5" xfId="0" applyFont="1" applyFill="1" applyBorder="1" applyAlignment="1" applyProtection="1">
      <alignment horizontal="center" vertical="top" wrapText="1"/>
    </xf>
    <xf numFmtId="0" fontId="12" fillId="4" borderId="6" xfId="0" applyFont="1" applyFill="1" applyBorder="1" applyAlignment="1" applyProtection="1">
      <alignment wrapText="1"/>
    </xf>
    <xf numFmtId="0" fontId="5" fillId="4" borderId="5" xfId="0" applyFont="1" applyFill="1" applyBorder="1" applyAlignment="1" applyProtection="1">
      <alignment horizontal="center" vertical="top" wrapText="1"/>
    </xf>
    <xf numFmtId="0" fontId="5" fillId="4" borderId="6" xfId="0" applyFont="1" applyFill="1" applyBorder="1" applyAlignment="1" applyProtection="1">
      <alignment wrapText="1"/>
    </xf>
    <xf numFmtId="0" fontId="5" fillId="0" borderId="1" xfId="0" quotePrefix="1" applyFont="1" applyBorder="1" applyAlignment="1" applyProtection="1">
      <alignment horizontal="left" vertical="center" wrapText="1" indent="2"/>
    </xf>
    <xf numFmtId="0" fontId="5" fillId="0" borderId="1" xfId="0" applyFont="1" applyBorder="1" applyAlignment="1" applyProtection="1">
      <alignment horizontal="left" vertical="center" wrapText="1" indent="2"/>
    </xf>
    <xf numFmtId="0" fontId="5" fillId="0" borderId="0" xfId="0" quotePrefix="1" applyFont="1" applyAlignment="1" applyProtection="1">
      <alignment horizontal="left" vertical="center" wrapText="1"/>
    </xf>
    <xf numFmtId="0" fontId="14" fillId="0" borderId="0" xfId="0" applyFont="1" applyAlignment="1" applyProtection="1">
      <alignment horizontal="center" vertical="top" wrapText="1"/>
    </xf>
    <xf numFmtId="0" fontId="5" fillId="0" borderId="1" xfId="0" applyFont="1" applyBorder="1" applyAlignment="1" applyProtection="1">
      <alignment horizontal="left" vertical="center" wrapText="1" indent="3"/>
    </xf>
    <xf numFmtId="0" fontId="5" fillId="0" borderId="0" xfId="0" applyFont="1" applyAlignment="1" applyProtection="1">
      <alignment horizontal="left"/>
    </xf>
    <xf numFmtId="164" fontId="10" fillId="6" borderId="4" xfId="0" applyNumberFormat="1" applyFont="1" applyFill="1" applyBorder="1" applyAlignment="1" applyProtection="1">
      <alignment horizontal="center" vertical="center" wrapText="1"/>
    </xf>
    <xf numFmtId="0" fontId="11" fillId="6" borderId="5" xfId="0" applyFont="1" applyFill="1" applyBorder="1" applyAlignment="1" applyProtection="1">
      <alignment vertical="center" wrapText="1"/>
    </xf>
    <xf numFmtId="0" fontId="11" fillId="6" borderId="5" xfId="0" applyFont="1" applyFill="1" applyBorder="1" applyAlignment="1" applyProtection="1">
      <alignment horizontal="center" vertical="center" wrapText="1"/>
    </xf>
    <xf numFmtId="0" fontId="5" fillId="6" borderId="5" xfId="0" applyFont="1" applyFill="1" applyBorder="1" applyAlignment="1" applyProtection="1">
      <alignment horizontal="center" vertical="top" wrapText="1"/>
    </xf>
    <xf numFmtId="0" fontId="5" fillId="6" borderId="5" xfId="0" applyFont="1" applyFill="1" applyBorder="1" applyProtection="1"/>
    <xf numFmtId="0" fontId="5" fillId="6" borderId="6" xfId="0" applyFont="1" applyFill="1" applyBorder="1" applyAlignment="1" applyProtection="1">
      <alignment wrapText="1"/>
    </xf>
    <xf numFmtId="0" fontId="13" fillId="6" borderId="0" xfId="0" applyFont="1" applyFill="1" applyProtection="1"/>
    <xf numFmtId="0" fontId="1" fillId="0" borderId="1" xfId="0" applyFont="1" applyBorder="1" applyAlignment="1" applyProtection="1">
      <alignment vertical="center" wrapText="1"/>
    </xf>
    <xf numFmtId="0" fontId="14" fillId="0" borderId="1"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17" xfId="0" quotePrefix="1" applyFont="1" applyBorder="1" applyAlignment="1" applyProtection="1">
      <alignment horizontal="center" vertical="center" wrapText="1"/>
    </xf>
    <xf numFmtId="164" fontId="14" fillId="0" borderId="9" xfId="0" applyNumberFormat="1" applyFont="1" applyBorder="1" applyAlignment="1" applyProtection="1">
      <alignment horizontal="center" vertical="center" wrapText="1"/>
    </xf>
    <xf numFmtId="0" fontId="5" fillId="0" borderId="12" xfId="0" applyFont="1" applyBorder="1" applyAlignment="1" applyProtection="1">
      <alignment horizontal="left" vertical="center" wrapText="1" indent="3"/>
    </xf>
    <xf numFmtId="0" fontId="14" fillId="0" borderId="17" xfId="0" quotePrefix="1" applyFont="1" applyBorder="1" applyAlignment="1" applyProtection="1">
      <alignment horizontal="center" vertical="center" wrapText="1"/>
    </xf>
    <xf numFmtId="0" fontId="5" fillId="0" borderId="17" xfId="0" applyFont="1" applyBorder="1" applyAlignment="1" applyProtection="1">
      <alignment horizontal="left" vertical="center" wrapText="1" indent="3"/>
    </xf>
    <xf numFmtId="0" fontId="14" fillId="0" borderId="20" xfId="0" applyFont="1" applyBorder="1" applyAlignment="1" applyProtection="1">
      <alignment horizontal="center" vertical="top" wrapText="1"/>
    </xf>
    <xf numFmtId="0" fontId="5" fillId="0" borderId="21" xfId="0" applyFont="1" applyBorder="1" applyAlignment="1" applyProtection="1">
      <alignment horizontal="left" vertical="center" wrapText="1"/>
    </xf>
    <xf numFmtId="0" fontId="5" fillId="0" borderId="8"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14" fillId="2" borderId="1" xfId="0" applyFont="1" applyFill="1" applyBorder="1" applyAlignment="1" applyProtection="1">
      <alignment horizontal="center" vertical="center" wrapText="1"/>
    </xf>
    <xf numFmtId="0" fontId="14" fillId="0" borderId="1" xfId="0" quotePrefix="1" applyFont="1" applyBorder="1" applyAlignment="1" applyProtection="1">
      <alignment horizontal="center" vertical="center" wrapText="1"/>
    </xf>
    <xf numFmtId="0" fontId="5" fillId="0" borderId="12" xfId="0" applyFont="1" applyBorder="1" applyAlignment="1" applyProtection="1">
      <alignment vertical="center" wrapText="1"/>
    </xf>
    <xf numFmtId="0" fontId="5" fillId="6" borderId="6" xfId="0" applyFont="1" applyFill="1" applyBorder="1" applyProtection="1"/>
    <xf numFmtId="0" fontId="5" fillId="0" borderId="1" xfId="0" quotePrefix="1" applyFont="1" applyBorder="1" applyAlignment="1" applyProtection="1">
      <alignment horizontal="left" vertical="center" wrapText="1" indent="3"/>
    </xf>
    <xf numFmtId="0" fontId="14" fillId="0" borderId="1" xfId="0" quotePrefix="1" applyFont="1" applyBorder="1" applyAlignment="1" applyProtection="1">
      <alignment horizontal="left" vertical="center" wrapText="1"/>
    </xf>
    <xf numFmtId="164" fontId="14" fillId="2" borderId="7" xfId="0" applyNumberFormat="1" applyFont="1" applyFill="1" applyBorder="1" applyAlignment="1" applyProtection="1">
      <alignment horizontal="center" vertical="center" wrapText="1"/>
    </xf>
    <xf numFmtId="0" fontId="14" fillId="2" borderId="1" xfId="0" quotePrefix="1" applyFont="1" applyFill="1" applyBorder="1" applyAlignment="1" applyProtection="1">
      <alignment horizontal="left" vertical="center" wrapText="1"/>
    </xf>
    <xf numFmtId="164" fontId="14" fillId="2" borderId="16" xfId="0" applyNumberFormat="1" applyFont="1" applyFill="1" applyBorder="1" applyAlignment="1" applyProtection="1">
      <alignment horizontal="center" vertical="center" wrapText="1"/>
    </xf>
    <xf numFmtId="0" fontId="5" fillId="2" borderId="17"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indent="2"/>
    </xf>
    <xf numFmtId="0" fontId="5" fillId="2" borderId="17" xfId="0" quotePrefix="1" applyFont="1" applyFill="1" applyBorder="1" applyAlignment="1" applyProtection="1">
      <alignment horizontal="left" vertical="center" wrapText="1" indent="2"/>
    </xf>
    <xf numFmtId="0" fontId="5" fillId="2" borderId="17" xfId="0" applyFont="1" applyFill="1" applyBorder="1" applyAlignment="1" applyProtection="1">
      <alignment horizontal="left" vertical="top" wrapText="1" indent="2"/>
    </xf>
    <xf numFmtId="0" fontId="5" fillId="2" borderId="19" xfId="0" applyFont="1" applyFill="1" applyBorder="1" applyProtection="1"/>
    <xf numFmtId="0" fontId="5" fillId="2" borderId="20" xfId="0" applyFont="1" applyFill="1" applyBorder="1" applyAlignment="1" applyProtection="1">
      <alignment vertical="top" wrapText="1"/>
    </xf>
    <xf numFmtId="0" fontId="5" fillId="2" borderId="25" xfId="0" applyFont="1" applyFill="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5" fillId="2" borderId="1" xfId="0" applyFont="1" applyFill="1" applyBorder="1" applyAlignment="1" applyProtection="1">
      <alignment horizontal="left" vertical="center" wrapText="1"/>
    </xf>
    <xf numFmtId="0" fontId="5" fillId="0" borderId="0" xfId="0" applyFont="1" applyAlignment="1" applyProtection="1">
      <alignment horizontal="left" indent="2"/>
    </xf>
    <xf numFmtId="0" fontId="5" fillId="0" borderId="0" xfId="0" applyFont="1" applyAlignment="1" applyProtection="1">
      <alignment horizontal="left" vertical="center" wrapText="1" indent="2"/>
    </xf>
    <xf numFmtId="164" fontId="14" fillId="0" borderId="10" xfId="0" applyNumberFormat="1" applyFont="1" applyBorder="1" applyAlignment="1" applyProtection="1">
      <alignment horizontal="center" vertical="center" wrapText="1"/>
    </xf>
    <xf numFmtId="0" fontId="5" fillId="0" borderId="23" xfId="0" applyFont="1" applyBorder="1" applyAlignment="1" applyProtection="1">
      <alignment vertical="top" wrapText="1"/>
    </xf>
    <xf numFmtId="0" fontId="5" fillId="0" borderId="25" xfId="0" applyFont="1" applyBorder="1" applyAlignment="1" applyProtection="1">
      <alignment horizontal="left" vertical="center"/>
      <protection locked="0"/>
    </xf>
    <xf numFmtId="164" fontId="14" fillId="0" borderId="1" xfId="0" applyNumberFormat="1" applyFont="1" applyBorder="1" applyAlignment="1" applyProtection="1">
      <alignment horizontal="center" vertical="center" wrapText="1"/>
    </xf>
    <xf numFmtId="0" fontId="5" fillId="2" borderId="1" xfId="0" quotePrefix="1" applyFont="1" applyFill="1" applyBorder="1" applyAlignment="1" applyProtection="1">
      <alignment horizontal="left" vertical="center" wrapText="1"/>
    </xf>
    <xf numFmtId="0" fontId="13" fillId="0" borderId="19" xfId="0" applyFont="1" applyBorder="1" applyProtection="1"/>
    <xf numFmtId="0" fontId="5" fillId="0" borderId="17" xfId="0" applyFont="1" applyBorder="1" applyAlignment="1" applyProtection="1">
      <alignment vertical="center" wrapText="1"/>
    </xf>
    <xf numFmtId="0" fontId="5" fillId="0" borderId="17" xfId="0" quotePrefix="1" applyFont="1" applyBorder="1" applyAlignment="1" applyProtection="1">
      <alignment horizontal="left" vertical="center" wrapText="1"/>
    </xf>
    <xf numFmtId="0" fontId="5" fillId="0" borderId="20" xfId="0" applyFont="1" applyBorder="1" applyAlignment="1" applyProtection="1">
      <alignment horizontal="left" vertical="top" wrapText="1"/>
    </xf>
    <xf numFmtId="0" fontId="17" fillId="0" borderId="0" xfId="0" applyFont="1" applyAlignment="1" applyProtection="1">
      <alignment vertical="top" wrapText="1"/>
    </xf>
    <xf numFmtId="0" fontId="1" fillId="0" borderId="17" xfId="0" applyFont="1" applyBorder="1" applyAlignment="1" applyProtection="1">
      <alignment vertical="center" wrapText="1"/>
    </xf>
    <xf numFmtId="0" fontId="21" fillId="3" borderId="3" xfId="0" applyFont="1" applyFill="1" applyBorder="1" applyAlignment="1" applyProtection="1">
      <alignment horizontal="center" wrapText="1"/>
    </xf>
    <xf numFmtId="0" fontId="22" fillId="3" borderId="3" xfId="0" applyFont="1" applyFill="1" applyBorder="1" applyAlignment="1" applyProtection="1">
      <alignment horizontal="center" wrapText="1"/>
    </xf>
    <xf numFmtId="0" fontId="5" fillId="0" borderId="2" xfId="0" applyFont="1" applyBorder="1" applyProtection="1"/>
    <xf numFmtId="0" fontId="23" fillId="4" borderId="5" xfId="0" applyFont="1" applyFill="1" applyBorder="1" applyAlignment="1" applyProtection="1">
      <alignment vertical="center" wrapText="1"/>
    </xf>
    <xf numFmtId="164" fontId="4" fillId="0" borderId="7" xfId="0" applyNumberFormat="1"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1" fillId="0" borderId="1" xfId="0" quotePrefix="1" applyFont="1" applyBorder="1" applyAlignment="1" applyProtection="1">
      <alignment horizontal="left" vertical="center" wrapText="1" indent="3"/>
    </xf>
    <xf numFmtId="0" fontId="1" fillId="0" borderId="1" xfId="0" quotePrefix="1" applyFont="1" applyBorder="1" applyAlignment="1" applyProtection="1">
      <alignment horizontal="left" vertical="center" wrapText="1"/>
    </xf>
    <xf numFmtId="0" fontId="4" fillId="0" borderId="12" xfId="0" applyFont="1" applyBorder="1" applyAlignment="1" applyProtection="1">
      <alignment horizontal="center" vertical="center" wrapText="1"/>
    </xf>
    <xf numFmtId="164" fontId="25" fillId="4" borderId="4"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wrapText="1"/>
    </xf>
    <xf numFmtId="164" fontId="4" fillId="0" borderId="40" xfId="0" applyNumberFormat="1" applyFont="1" applyBorder="1" applyAlignment="1" applyProtection="1">
      <alignment horizontal="center" vertical="center" wrapText="1"/>
    </xf>
    <xf numFmtId="0" fontId="5" fillId="0" borderId="0" xfId="0" applyFont="1" applyAlignment="1" applyProtection="1">
      <alignment horizontal="left" vertical="top"/>
    </xf>
    <xf numFmtId="164" fontId="4" fillId="0" borderId="2" xfId="0" applyNumberFormat="1" applyFont="1" applyBorder="1" applyAlignment="1" applyProtection="1">
      <alignment horizontal="left" vertical="center" wrapText="1"/>
    </xf>
    <xf numFmtId="0" fontId="4" fillId="0" borderId="1" xfId="0" applyFont="1" applyBorder="1" applyAlignment="1" applyProtection="1">
      <alignment horizontal="left" vertical="center" wrapText="1"/>
    </xf>
    <xf numFmtId="164" fontId="4" fillId="0" borderId="10" xfId="0" applyNumberFormat="1" applyFont="1" applyBorder="1" applyAlignment="1" applyProtection="1">
      <alignment horizontal="center" vertical="center" wrapText="1"/>
    </xf>
    <xf numFmtId="0" fontId="1" fillId="0" borderId="39" xfId="0" applyFont="1" applyBorder="1" applyAlignment="1" applyProtection="1">
      <alignment horizontal="left" vertical="center" wrapText="1" indent="2"/>
    </xf>
    <xf numFmtId="0" fontId="4" fillId="0" borderId="39" xfId="0" applyFont="1" applyBorder="1" applyAlignment="1" applyProtection="1">
      <alignment horizontal="center" vertical="center" wrapText="1"/>
    </xf>
    <xf numFmtId="0" fontId="1" fillId="0" borderId="56" xfId="0" applyFont="1" applyBorder="1" applyAlignment="1" applyProtection="1">
      <alignment horizontal="left" vertical="center"/>
    </xf>
    <xf numFmtId="0" fontId="24" fillId="0" borderId="29"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24" fillId="0" borderId="29" xfId="0" applyFont="1" applyBorder="1" applyAlignment="1" applyProtection="1">
      <alignment horizontal="center" vertical="center"/>
      <protection locked="0"/>
    </xf>
    <xf numFmtId="0" fontId="1" fillId="0" borderId="35"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 fillId="0" borderId="24" xfId="0" applyFont="1" applyBorder="1" applyAlignment="1" applyProtection="1">
      <alignment horizontal="left" vertical="center"/>
      <protection locked="0"/>
    </xf>
    <xf numFmtId="0" fontId="22" fillId="3" borderId="26" xfId="0" applyFont="1" applyFill="1" applyBorder="1" applyAlignment="1" applyProtection="1">
      <alignment horizontal="center" wrapText="1"/>
    </xf>
    <xf numFmtId="0" fontId="12" fillId="4" borderId="47" xfId="0" applyFont="1" applyFill="1" applyBorder="1" applyProtection="1"/>
    <xf numFmtId="0" fontId="1" fillId="2" borderId="1" xfId="0" applyFont="1" applyFill="1" applyBorder="1" applyAlignment="1" applyProtection="1">
      <alignment horizontal="left" vertical="center" wrapText="1"/>
    </xf>
    <xf numFmtId="0" fontId="1" fillId="2" borderId="1" xfId="0" quotePrefix="1" applyFont="1" applyFill="1" applyBorder="1" applyAlignment="1" applyProtection="1">
      <alignment horizontal="left" vertical="center" wrapText="1"/>
    </xf>
    <xf numFmtId="0" fontId="1" fillId="0" borderId="1" xfId="0" applyFont="1" applyBorder="1" applyAlignment="1" applyProtection="1">
      <alignment horizontal="left" vertical="top" wrapText="1"/>
    </xf>
    <xf numFmtId="0" fontId="4" fillId="0" borderId="1"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xf>
    <xf numFmtId="0" fontId="5" fillId="0" borderId="27" xfId="0" applyFont="1" applyBorder="1" applyAlignment="1" applyProtection="1">
      <alignment wrapText="1"/>
    </xf>
    <xf numFmtId="0" fontId="5" fillId="0" borderId="55" xfId="0" applyFont="1" applyBorder="1" applyAlignment="1" applyProtection="1">
      <alignment wrapText="1"/>
    </xf>
    <xf numFmtId="0" fontId="0" fillId="0" borderId="0" xfId="0" applyProtection="1"/>
    <xf numFmtId="164" fontId="14" fillId="0" borderId="50" xfId="0" applyNumberFormat="1" applyFont="1" applyBorder="1" applyAlignment="1" applyProtection="1">
      <alignment horizontal="center" vertical="center"/>
    </xf>
    <xf numFmtId="0" fontId="14" fillId="0" borderId="1" xfId="0" quotePrefix="1" applyFont="1" applyBorder="1" applyAlignment="1" applyProtection="1">
      <alignment horizontal="center" vertical="center"/>
    </xf>
    <xf numFmtId="0" fontId="14" fillId="0" borderId="29" xfId="0" quotePrefix="1" applyFont="1" applyBorder="1" applyAlignment="1" applyProtection="1">
      <alignment horizontal="center" vertical="center"/>
    </xf>
    <xf numFmtId="0" fontId="5" fillId="0" borderId="48" xfId="0" quotePrefix="1" applyFont="1" applyBorder="1" applyAlignment="1" applyProtection="1">
      <alignment horizontal="left" vertical="center" wrapText="1"/>
    </xf>
    <xf numFmtId="0" fontId="14" fillId="0" borderId="0" xfId="0" quotePrefix="1" applyFont="1" applyAlignment="1" applyProtection="1">
      <alignment horizontal="center" vertical="center"/>
    </xf>
    <xf numFmtId="0" fontId="5" fillId="0" borderId="0" xfId="0" applyFont="1" applyAlignment="1" applyProtection="1">
      <alignment vertical="top"/>
    </xf>
    <xf numFmtId="0" fontId="5" fillId="0" borderId="48" xfId="0" applyFont="1" applyBorder="1" applyAlignment="1" applyProtection="1">
      <alignment horizontal="left" vertical="center" wrapText="1"/>
    </xf>
    <xf numFmtId="164" fontId="10" fillId="4" borderId="4" xfId="0" applyNumberFormat="1" applyFont="1" applyFill="1" applyBorder="1" applyAlignment="1" applyProtection="1">
      <alignment horizontal="center" vertical="center"/>
    </xf>
    <xf numFmtId="0" fontId="11" fillId="4" borderId="5" xfId="0" applyFont="1" applyFill="1" applyBorder="1" applyAlignment="1" applyProtection="1">
      <alignment vertical="center"/>
    </xf>
    <xf numFmtId="0" fontId="11" fillId="4" borderId="6" xfId="0" applyFont="1" applyFill="1" applyBorder="1" applyAlignment="1" applyProtection="1">
      <alignment vertical="center"/>
    </xf>
    <xf numFmtId="164" fontId="14" fillId="0" borderId="53" xfId="0" applyNumberFormat="1" applyFont="1" applyBorder="1" applyAlignment="1" applyProtection="1">
      <alignment horizontal="center" vertical="center"/>
    </xf>
    <xf numFmtId="0" fontId="5" fillId="0" borderId="29" xfId="0" applyFont="1" applyBorder="1" applyAlignment="1" applyProtection="1">
      <alignment horizontal="left" vertical="center" wrapText="1"/>
    </xf>
    <xf numFmtId="164" fontId="14" fillId="0" borderId="54" xfId="0" applyNumberFormat="1" applyFont="1" applyBorder="1" applyAlignment="1" applyProtection="1">
      <alignment horizontal="center" vertical="center"/>
    </xf>
    <xf numFmtId="0" fontId="5" fillId="0" borderId="39" xfId="0" applyFont="1" applyBorder="1" applyAlignment="1" applyProtection="1">
      <alignment horizontal="left" vertical="center" wrapText="1"/>
    </xf>
    <xf numFmtId="0" fontId="5" fillId="0" borderId="39" xfId="0" applyFont="1" applyBorder="1" applyAlignment="1" applyProtection="1">
      <alignment horizontal="left" vertical="center"/>
    </xf>
    <xf numFmtId="0" fontId="14" fillId="0" borderId="31" xfId="0" applyFont="1" applyBorder="1" applyAlignment="1" applyProtection="1"/>
    <xf numFmtId="0" fontId="0" fillId="0" borderId="0" xfId="0" applyAlignment="1" applyProtection="1"/>
    <xf numFmtId="0" fontId="14" fillId="0" borderId="29" xfId="0" applyFont="1" applyBorder="1" applyAlignment="1" applyProtection="1">
      <alignment horizontal="center" vertical="center"/>
      <protection locked="0"/>
    </xf>
    <xf numFmtId="0" fontId="5" fillId="0" borderId="0" xfId="0" applyFont="1" applyAlignment="1" applyProtection="1">
      <alignment vertical="top"/>
      <protection locked="0"/>
    </xf>
    <xf numFmtId="0" fontId="5" fillId="0" borderId="0" xfId="0" applyFont="1" applyAlignment="1" applyProtection="1">
      <protection locked="0"/>
    </xf>
    <xf numFmtId="0" fontId="14" fillId="0" borderId="37"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0" xfId="0" applyFont="1" applyAlignment="1" applyProtection="1">
      <alignment vertical="top"/>
      <protection locked="0"/>
    </xf>
    <xf numFmtId="0" fontId="5" fillId="0" borderId="35" xfId="0" applyFont="1" applyBorder="1" applyAlignment="1" applyProtection="1">
      <alignment horizontal="left" vertical="center"/>
      <protection locked="0"/>
    </xf>
    <xf numFmtId="0" fontId="14" fillId="0" borderId="39" xfId="0" applyFont="1" applyBorder="1" applyAlignment="1" applyProtection="1">
      <alignment horizontal="left" vertical="center"/>
    </xf>
    <xf numFmtId="0" fontId="5" fillId="0" borderId="1" xfId="0" applyFont="1" applyBorder="1" applyAlignment="1" applyProtection="1">
      <alignment horizontal="left" vertical="top" wrapText="1" indent="2"/>
    </xf>
    <xf numFmtId="0" fontId="5" fillId="2" borderId="1" xfId="0" applyFont="1" applyFill="1" applyBorder="1" applyAlignment="1" applyProtection="1">
      <alignment vertical="center" wrapText="1"/>
    </xf>
    <xf numFmtId="0" fontId="19" fillId="0" borderId="17" xfId="0" applyFont="1" applyBorder="1" applyAlignment="1" applyProtection="1">
      <alignment horizontal="left" vertical="center"/>
    </xf>
    <xf numFmtId="0" fontId="1" fillId="0" borderId="17" xfId="0" applyFont="1" applyBorder="1" applyAlignment="1" applyProtection="1">
      <alignment horizontal="left" vertical="center" wrapText="1"/>
    </xf>
    <xf numFmtId="0" fontId="5" fillId="0" borderId="17" xfId="0" applyFont="1" applyBorder="1" applyAlignment="1" applyProtection="1">
      <alignment horizontal="left" vertical="top" wrapText="1" indent="2"/>
    </xf>
    <xf numFmtId="0" fontId="14" fillId="0" borderId="30" xfId="0" applyFont="1" applyBorder="1" applyAlignment="1" applyProtection="1">
      <alignment vertical="top" wrapText="1"/>
    </xf>
    <xf numFmtId="0" fontId="14" fillId="0" borderId="31" xfId="0" applyFont="1" applyBorder="1" applyProtection="1"/>
    <xf numFmtId="0" fontId="5" fillId="0" borderId="33" xfId="0" applyFont="1" applyBorder="1" applyAlignment="1" applyProtection="1">
      <alignment wrapText="1"/>
    </xf>
    <xf numFmtId="0" fontId="18" fillId="0" borderId="34" xfId="0" applyFont="1" applyBorder="1" applyAlignment="1" applyProtection="1">
      <alignment wrapText="1"/>
    </xf>
    <xf numFmtId="0" fontId="5" fillId="0" borderId="17" xfId="0" quotePrefix="1" applyFont="1" applyBorder="1" applyAlignment="1" applyProtection="1">
      <alignment vertical="center" wrapText="1"/>
    </xf>
    <xf numFmtId="0" fontId="5" fillId="2" borderId="17" xfId="0" quotePrefix="1" applyFont="1" applyFill="1" applyBorder="1" applyAlignment="1" applyProtection="1">
      <alignment horizontal="left" vertical="center" wrapText="1"/>
    </xf>
    <xf numFmtId="0" fontId="1" fillId="0" borderId="17" xfId="0" quotePrefix="1" applyFont="1" applyBorder="1" applyAlignment="1" applyProtection="1">
      <alignment horizontal="left" vertical="center" wrapText="1"/>
    </xf>
    <xf numFmtId="0" fontId="19" fillId="2" borderId="17"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1" fillId="2" borderId="17" xfId="0" applyFont="1" applyFill="1" applyBorder="1" applyAlignment="1" applyProtection="1">
      <alignment vertical="center" wrapText="1"/>
    </xf>
    <xf numFmtId="0" fontId="5" fillId="0" borderId="17" xfId="0" applyFont="1" applyBorder="1" applyAlignment="1" applyProtection="1">
      <alignment horizontal="left" vertical="center" indent="2"/>
    </xf>
    <xf numFmtId="0" fontId="5" fillId="0" borderId="1" xfId="0" applyFont="1" applyBorder="1" applyAlignment="1" applyProtection="1">
      <alignment horizontal="center" vertical="center" wrapText="1"/>
    </xf>
    <xf numFmtId="0" fontId="14" fillId="0" borderId="29" xfId="0" quotePrefix="1" applyFont="1" applyBorder="1" applyAlignment="1" applyProtection="1">
      <alignment horizontal="center" vertical="center" wrapText="1"/>
    </xf>
    <xf numFmtId="0" fontId="5" fillId="0" borderId="36" xfId="0" applyFont="1" applyBorder="1" applyAlignment="1" applyProtection="1">
      <alignment horizontal="left" vertical="center" wrapText="1"/>
    </xf>
    <xf numFmtId="164" fontId="14" fillId="0" borderId="0" xfId="0" applyNumberFormat="1" applyFont="1" applyAlignment="1" applyProtection="1">
      <alignment horizontal="center" vertical="center" wrapText="1"/>
    </xf>
    <xf numFmtId="0" fontId="14" fillId="0" borderId="37" xfId="0" quotePrefix="1" applyFont="1" applyBorder="1" applyAlignment="1" applyProtection="1">
      <alignment horizontal="center" vertical="center" wrapText="1"/>
    </xf>
    <xf numFmtId="0" fontId="5" fillId="0" borderId="0" xfId="0" applyFont="1" applyAlignment="1" applyProtection="1">
      <alignment horizontal="left" vertical="top" wrapText="1"/>
    </xf>
    <xf numFmtId="0" fontId="5" fillId="0" borderId="29" xfId="0" applyFont="1" applyBorder="1" applyAlignment="1" applyProtection="1">
      <alignment horizontal="left" vertical="center" wrapText="1" indent="2"/>
    </xf>
    <xf numFmtId="0" fontId="5" fillId="0" borderId="39" xfId="0" applyFont="1" applyBorder="1" applyAlignment="1" applyProtection="1">
      <alignment horizontal="left" vertical="center" wrapText="1" indent="2"/>
    </xf>
    <xf numFmtId="164" fontId="10" fillId="0" borderId="0" xfId="0" applyNumberFormat="1" applyFont="1" applyAlignment="1" applyProtection="1">
      <alignment horizontal="center" vertical="center" wrapText="1"/>
      <protection locked="0"/>
    </xf>
    <xf numFmtId="0" fontId="5" fillId="0" borderId="38" xfId="0" applyFont="1" applyBorder="1" applyAlignment="1" applyProtection="1">
      <alignment horizontal="left" vertical="center"/>
      <protection locked="0"/>
    </xf>
    <xf numFmtId="0" fontId="5" fillId="0" borderId="17" xfId="0" applyFont="1" applyBorder="1" applyAlignment="1" applyProtection="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4"/>
  <sheetViews>
    <sheetView zoomScaleNormal="100" workbookViewId="0">
      <pane xSplit="3" ySplit="3" topLeftCell="D113" activePane="bottomRight" state="frozen"/>
      <selection pane="topRight" activeCell="D1" sqref="D1"/>
      <selection pane="bottomLeft" activeCell="A4" sqref="A4"/>
      <selection pane="bottomRight" activeCell="B115" sqref="B115"/>
    </sheetView>
  </sheetViews>
  <sheetFormatPr defaultColWidth="8.85546875" defaultRowHeight="12.75" x14ac:dyDescent="0.2"/>
  <cols>
    <col min="1" max="1" width="4.42578125" style="62" customWidth="1"/>
    <col min="2" max="2" width="65.28515625" style="52" customWidth="1"/>
    <col min="3" max="3" width="11.28515625" style="52" customWidth="1"/>
    <col min="4" max="4" width="9.28515625" style="52" customWidth="1"/>
    <col min="5" max="5" width="13.28515625" style="23" customWidth="1"/>
    <col min="6" max="6" width="12.85546875" style="23" customWidth="1"/>
    <col min="7" max="7" width="14.42578125" style="23" customWidth="1"/>
    <col min="8" max="8" width="11.42578125" style="23" customWidth="1"/>
    <col min="9" max="9" width="39.28515625" style="63" customWidth="1"/>
    <col min="10" max="16384" width="8.85546875" style="23"/>
  </cols>
  <sheetData>
    <row r="1" spans="1:9" s="8" customFormat="1" ht="15.75" thickBot="1" x14ac:dyDescent="0.3">
      <c r="A1" s="5" t="s">
        <v>399</v>
      </c>
      <c r="B1" s="6"/>
      <c r="C1" s="6"/>
      <c r="D1" s="6"/>
      <c r="E1" s="6"/>
      <c r="F1" s="6"/>
      <c r="G1" s="6"/>
      <c r="H1" s="6"/>
      <c r="I1" s="7"/>
    </row>
    <row r="2" spans="1:9" s="8" customFormat="1" ht="47.25" thickBot="1" x14ac:dyDescent="0.35">
      <c r="A2" s="9"/>
      <c r="B2" s="10" t="s">
        <v>400</v>
      </c>
      <c r="C2" s="11" t="s">
        <v>216</v>
      </c>
      <c r="D2" s="11" t="s">
        <v>0</v>
      </c>
      <c r="E2" s="11" t="s">
        <v>212</v>
      </c>
      <c r="F2" s="11" t="s">
        <v>213</v>
      </c>
      <c r="G2" s="11" t="s">
        <v>214</v>
      </c>
      <c r="H2" s="11" t="s">
        <v>1</v>
      </c>
      <c r="I2" s="11" t="s">
        <v>2</v>
      </c>
    </row>
    <row r="3" spans="1:9" s="17" customFormat="1" ht="15.75" x14ac:dyDescent="0.2">
      <c r="A3" s="12"/>
      <c r="B3" s="13" t="s">
        <v>768</v>
      </c>
      <c r="C3" s="14"/>
      <c r="D3" s="14"/>
      <c r="E3" s="15"/>
      <c r="F3" s="15"/>
      <c r="G3" s="15"/>
      <c r="H3" s="15"/>
      <c r="I3" s="16"/>
    </row>
    <row r="4" spans="1:9" ht="25.5" x14ac:dyDescent="0.2">
      <c r="A4" s="18">
        <v>1</v>
      </c>
      <c r="B4" s="19" t="s">
        <v>769</v>
      </c>
      <c r="C4" s="20" t="s">
        <v>239</v>
      </c>
      <c r="D4" s="3"/>
      <c r="E4" s="64"/>
      <c r="F4" s="64"/>
      <c r="G4" s="64"/>
      <c r="H4" s="64"/>
      <c r="I4" s="65"/>
    </row>
    <row r="5" spans="1:9" ht="25.5" x14ac:dyDescent="0.2">
      <c r="A5" s="18">
        <f>A4+1</f>
        <v>2</v>
      </c>
      <c r="B5" s="19" t="s">
        <v>770</v>
      </c>
      <c r="C5" s="20" t="s">
        <v>239</v>
      </c>
      <c r="D5" s="3"/>
      <c r="E5" s="64"/>
      <c r="F5" s="64"/>
      <c r="G5" s="64"/>
      <c r="H5" s="64"/>
      <c r="I5" s="65"/>
    </row>
    <row r="6" spans="1:9" ht="25.5" x14ac:dyDescent="0.2">
      <c r="A6" s="18">
        <f t="shared" ref="A6:A25" si="0">A5+1</f>
        <v>3</v>
      </c>
      <c r="B6" s="19" t="s">
        <v>771</v>
      </c>
      <c r="C6" s="20" t="s">
        <v>239</v>
      </c>
      <c r="D6" s="3"/>
      <c r="E6" s="64"/>
      <c r="F6" s="64"/>
      <c r="G6" s="64"/>
      <c r="H6" s="64"/>
      <c r="I6" s="65"/>
    </row>
    <row r="7" spans="1:9" ht="25.5" x14ac:dyDescent="0.2">
      <c r="A7" s="18">
        <f t="shared" si="0"/>
        <v>4</v>
      </c>
      <c r="B7" s="19" t="s">
        <v>772</v>
      </c>
      <c r="C7" s="20" t="s">
        <v>239</v>
      </c>
      <c r="D7" s="3"/>
      <c r="E7" s="64"/>
      <c r="F7" s="64"/>
      <c r="G7" s="64"/>
      <c r="H7" s="64"/>
      <c r="I7" s="65"/>
    </row>
    <row r="8" spans="1:9" ht="25.5" x14ac:dyDescent="0.2">
      <c r="A8" s="18">
        <f t="shared" si="0"/>
        <v>5</v>
      </c>
      <c r="B8" s="19" t="s">
        <v>773</v>
      </c>
      <c r="C8" s="20" t="s">
        <v>239</v>
      </c>
      <c r="D8" s="3"/>
      <c r="E8" s="64"/>
      <c r="F8" s="64"/>
      <c r="G8" s="64"/>
      <c r="H8" s="64"/>
      <c r="I8" s="65"/>
    </row>
    <row r="9" spans="1:9" ht="25.5" x14ac:dyDescent="0.2">
      <c r="A9" s="18">
        <f t="shared" si="0"/>
        <v>6</v>
      </c>
      <c r="B9" s="19" t="s">
        <v>774</v>
      </c>
      <c r="C9" s="20" t="s">
        <v>239</v>
      </c>
      <c r="D9" s="3"/>
      <c r="E9" s="64"/>
      <c r="F9" s="64"/>
      <c r="G9" s="64"/>
      <c r="H9" s="64"/>
      <c r="I9" s="65"/>
    </row>
    <row r="10" spans="1:9" ht="25.5" x14ac:dyDescent="0.2">
      <c r="A10" s="18">
        <f t="shared" si="0"/>
        <v>7</v>
      </c>
      <c r="B10" s="19" t="s">
        <v>775</v>
      </c>
      <c r="C10" s="20" t="s">
        <v>239</v>
      </c>
      <c r="D10" s="3"/>
      <c r="E10" s="64"/>
      <c r="F10" s="64"/>
      <c r="G10" s="64"/>
      <c r="H10" s="64"/>
      <c r="I10" s="65"/>
    </row>
    <row r="11" spans="1:9" ht="25.5" x14ac:dyDescent="0.2">
      <c r="A11" s="18">
        <f t="shared" si="0"/>
        <v>8</v>
      </c>
      <c r="B11" s="19" t="s">
        <v>776</v>
      </c>
      <c r="C11" s="20" t="s">
        <v>239</v>
      </c>
      <c r="D11" s="3"/>
      <c r="E11" s="64"/>
      <c r="F11" s="64"/>
      <c r="G11" s="64"/>
      <c r="H11" s="64"/>
      <c r="I11" s="65"/>
    </row>
    <row r="12" spans="1:9" ht="38.25" x14ac:dyDescent="0.2">
      <c r="A12" s="18">
        <f t="shared" si="0"/>
        <v>9</v>
      </c>
      <c r="B12" s="19" t="s">
        <v>777</v>
      </c>
      <c r="C12" s="20" t="s">
        <v>239</v>
      </c>
      <c r="D12" s="3"/>
      <c r="E12" s="64"/>
      <c r="F12" s="64"/>
      <c r="G12" s="64"/>
      <c r="H12" s="64"/>
      <c r="I12" s="65"/>
    </row>
    <row r="13" spans="1:9" ht="25.5" x14ac:dyDescent="0.2">
      <c r="A13" s="18">
        <f t="shared" si="0"/>
        <v>10</v>
      </c>
      <c r="B13" s="19" t="s">
        <v>778</v>
      </c>
      <c r="C13" s="20" t="s">
        <v>239</v>
      </c>
      <c r="D13" s="3"/>
      <c r="E13" s="64"/>
      <c r="F13" s="64"/>
      <c r="G13" s="64"/>
      <c r="H13" s="64"/>
      <c r="I13" s="65"/>
    </row>
    <row r="14" spans="1:9" ht="25.5" x14ac:dyDescent="0.2">
      <c r="A14" s="18">
        <f t="shared" si="0"/>
        <v>11</v>
      </c>
      <c r="B14" s="19" t="s">
        <v>779</v>
      </c>
      <c r="C14" s="20" t="s">
        <v>239</v>
      </c>
      <c r="D14" s="3"/>
      <c r="E14" s="64"/>
      <c r="F14" s="64"/>
      <c r="G14" s="64"/>
      <c r="H14" s="64"/>
      <c r="I14" s="65"/>
    </row>
    <row r="15" spans="1:9" x14ac:dyDescent="0.2">
      <c r="A15" s="18">
        <f t="shared" si="0"/>
        <v>12</v>
      </c>
      <c r="B15" s="19" t="s">
        <v>780</v>
      </c>
      <c r="C15" s="20" t="s">
        <v>239</v>
      </c>
      <c r="D15" s="3"/>
      <c r="E15" s="64"/>
      <c r="F15" s="64"/>
      <c r="G15" s="64"/>
      <c r="H15" s="64"/>
      <c r="I15" s="65"/>
    </row>
    <row r="16" spans="1:9" ht="25.5" x14ac:dyDescent="0.2">
      <c r="A16" s="18">
        <f t="shared" si="0"/>
        <v>13</v>
      </c>
      <c r="B16" s="19" t="s">
        <v>781</v>
      </c>
      <c r="C16" s="20" t="s">
        <v>239</v>
      </c>
      <c r="D16" s="3"/>
      <c r="E16" s="64"/>
      <c r="F16" s="64"/>
      <c r="G16" s="64"/>
      <c r="H16" s="64"/>
      <c r="I16" s="65"/>
    </row>
    <row r="17" spans="1:9" ht="25.5" x14ac:dyDescent="0.2">
      <c r="A17" s="18">
        <f t="shared" si="0"/>
        <v>14</v>
      </c>
      <c r="B17" s="19" t="s">
        <v>782</v>
      </c>
      <c r="C17" s="20" t="s">
        <v>239</v>
      </c>
      <c r="D17" s="3"/>
      <c r="E17" s="64"/>
      <c r="F17" s="64"/>
      <c r="G17" s="64"/>
      <c r="H17" s="64"/>
      <c r="I17" s="65"/>
    </row>
    <row r="18" spans="1:9" ht="25.5" x14ac:dyDescent="0.2">
      <c r="A18" s="18">
        <f t="shared" si="0"/>
        <v>15</v>
      </c>
      <c r="B18" s="19" t="s">
        <v>783</v>
      </c>
      <c r="C18" s="20" t="s">
        <v>239</v>
      </c>
      <c r="D18" s="3"/>
      <c r="E18" s="64"/>
      <c r="F18" s="64"/>
      <c r="G18" s="64"/>
      <c r="H18" s="64"/>
      <c r="I18" s="65"/>
    </row>
    <row r="19" spans="1:9" ht="25.5" x14ac:dyDescent="0.2">
      <c r="A19" s="18">
        <f t="shared" si="0"/>
        <v>16</v>
      </c>
      <c r="B19" s="19" t="s">
        <v>784</v>
      </c>
      <c r="C19" s="20" t="s">
        <v>239</v>
      </c>
      <c r="D19" s="3"/>
      <c r="E19" s="64"/>
      <c r="F19" s="64"/>
      <c r="G19" s="64"/>
      <c r="H19" s="64"/>
      <c r="I19" s="65"/>
    </row>
    <row r="20" spans="1:9" ht="25.5" x14ac:dyDescent="0.2">
      <c r="A20" s="18">
        <f t="shared" si="0"/>
        <v>17</v>
      </c>
      <c r="B20" s="19" t="s">
        <v>785</v>
      </c>
      <c r="C20" s="20" t="s">
        <v>239</v>
      </c>
      <c r="D20" s="3"/>
      <c r="E20" s="64"/>
      <c r="F20" s="64"/>
      <c r="G20" s="64"/>
      <c r="H20" s="64"/>
      <c r="I20" s="65"/>
    </row>
    <row r="21" spans="1:9" ht="25.5" x14ac:dyDescent="0.2">
      <c r="A21" s="18">
        <f t="shared" si="0"/>
        <v>18</v>
      </c>
      <c r="B21" s="19" t="s">
        <v>786</v>
      </c>
      <c r="C21" s="20" t="s">
        <v>239</v>
      </c>
      <c r="D21" s="3"/>
      <c r="E21" s="64"/>
      <c r="F21" s="64"/>
      <c r="G21" s="64"/>
      <c r="H21" s="64"/>
      <c r="I21" s="65"/>
    </row>
    <row r="22" spans="1:9" ht="25.5" x14ac:dyDescent="0.2">
      <c r="A22" s="18">
        <f t="shared" si="0"/>
        <v>19</v>
      </c>
      <c r="B22" s="19" t="s">
        <v>787</v>
      </c>
      <c r="C22" s="20" t="s">
        <v>239</v>
      </c>
      <c r="D22" s="3"/>
      <c r="E22" s="64"/>
      <c r="F22" s="64"/>
      <c r="G22" s="64"/>
      <c r="H22" s="64"/>
      <c r="I22" s="65"/>
    </row>
    <row r="23" spans="1:9" ht="25.5" x14ac:dyDescent="0.2">
      <c r="A23" s="18">
        <f t="shared" si="0"/>
        <v>20</v>
      </c>
      <c r="B23" s="19" t="s">
        <v>825</v>
      </c>
      <c r="C23" s="20" t="s">
        <v>239</v>
      </c>
      <c r="D23" s="3"/>
      <c r="E23" s="64"/>
      <c r="F23" s="64"/>
      <c r="G23" s="64"/>
      <c r="H23" s="64"/>
      <c r="I23" s="65"/>
    </row>
    <row r="24" spans="1:9" ht="51" x14ac:dyDescent="0.2">
      <c r="A24" s="18">
        <f t="shared" si="0"/>
        <v>21</v>
      </c>
      <c r="B24" s="19" t="s">
        <v>788</v>
      </c>
      <c r="C24" s="20" t="s">
        <v>239</v>
      </c>
      <c r="D24" s="3"/>
      <c r="E24" s="64"/>
      <c r="F24" s="64"/>
      <c r="G24" s="64"/>
      <c r="H24" s="64"/>
      <c r="I24" s="65"/>
    </row>
    <row r="25" spans="1:9" ht="25.5" x14ac:dyDescent="0.2">
      <c r="A25" s="18">
        <f t="shared" si="0"/>
        <v>22</v>
      </c>
      <c r="B25" s="19" t="s">
        <v>789</v>
      </c>
      <c r="C25" s="20" t="s">
        <v>239</v>
      </c>
      <c r="D25" s="3"/>
      <c r="E25" s="64"/>
      <c r="F25" s="64"/>
      <c r="G25" s="64"/>
      <c r="H25" s="64"/>
      <c r="I25" s="65"/>
    </row>
    <row r="26" spans="1:9" s="17" customFormat="1" ht="15.75" x14ac:dyDescent="0.2">
      <c r="A26" s="24"/>
      <c r="B26" s="25" t="s">
        <v>790</v>
      </c>
      <c r="C26" s="26"/>
      <c r="D26" s="26"/>
      <c r="E26" s="27"/>
      <c r="F26" s="27"/>
      <c r="G26" s="27"/>
      <c r="H26" s="27"/>
      <c r="I26" s="28"/>
    </row>
    <row r="27" spans="1:9" s="17" customFormat="1" ht="25.5" x14ac:dyDescent="0.2">
      <c r="A27" s="18">
        <f>A25+1</f>
        <v>23</v>
      </c>
      <c r="B27" s="19" t="s">
        <v>1002</v>
      </c>
      <c r="C27" s="20" t="s">
        <v>239</v>
      </c>
      <c r="D27" s="3"/>
      <c r="E27" s="64"/>
      <c r="F27" s="64"/>
      <c r="G27" s="64"/>
      <c r="H27" s="64"/>
      <c r="I27" s="65"/>
    </row>
    <row r="28" spans="1:9" s="17" customFormat="1" x14ac:dyDescent="0.2">
      <c r="A28" s="18">
        <f>A27+1</f>
        <v>24</v>
      </c>
      <c r="B28" s="19" t="s">
        <v>826</v>
      </c>
      <c r="C28" s="20" t="s">
        <v>239</v>
      </c>
      <c r="D28" s="3"/>
      <c r="E28" s="64"/>
      <c r="F28" s="64"/>
      <c r="G28" s="64"/>
      <c r="H28" s="64"/>
      <c r="I28" s="65"/>
    </row>
    <row r="29" spans="1:9" s="17" customFormat="1" ht="25.5" x14ac:dyDescent="0.2">
      <c r="A29" s="18">
        <f>A28+1</f>
        <v>25</v>
      </c>
      <c r="B29" s="19" t="s">
        <v>827</v>
      </c>
      <c r="C29" s="20" t="s">
        <v>239</v>
      </c>
      <c r="D29" s="3"/>
      <c r="E29" s="64"/>
      <c r="F29" s="64"/>
      <c r="G29" s="64"/>
      <c r="H29" s="64"/>
      <c r="I29" s="65"/>
    </row>
    <row r="30" spans="1:9" ht="25.5" x14ac:dyDescent="0.2">
      <c r="A30" s="18">
        <f>A29+1</f>
        <v>26</v>
      </c>
      <c r="B30" s="19" t="s">
        <v>791</v>
      </c>
      <c r="C30" s="20" t="s">
        <v>239</v>
      </c>
      <c r="D30" s="3"/>
      <c r="E30" s="64"/>
      <c r="F30" s="64"/>
      <c r="G30" s="64"/>
      <c r="H30" s="64"/>
      <c r="I30" s="65"/>
    </row>
    <row r="31" spans="1:9" s="17" customFormat="1" ht="15.75" x14ac:dyDescent="0.2">
      <c r="A31" s="24"/>
      <c r="B31" s="25" t="s">
        <v>792</v>
      </c>
      <c r="C31" s="26"/>
      <c r="D31" s="26"/>
      <c r="E31" s="27"/>
      <c r="F31" s="27"/>
      <c r="G31" s="27"/>
      <c r="H31" s="27"/>
      <c r="I31" s="28"/>
    </row>
    <row r="32" spans="1:9" ht="38.25" x14ac:dyDescent="0.2">
      <c r="A32" s="18">
        <f>A30+1</f>
        <v>27</v>
      </c>
      <c r="B32" s="19" t="s">
        <v>793</v>
      </c>
      <c r="C32" s="20" t="s">
        <v>239</v>
      </c>
      <c r="D32" s="3"/>
      <c r="E32" s="64"/>
      <c r="F32" s="64"/>
      <c r="G32" s="64"/>
      <c r="H32" s="64"/>
      <c r="I32" s="65"/>
    </row>
    <row r="33" spans="1:9" s="17" customFormat="1" ht="51" x14ac:dyDescent="0.2">
      <c r="A33" s="18">
        <f>A32+1</f>
        <v>28</v>
      </c>
      <c r="B33" s="19" t="s">
        <v>794</v>
      </c>
      <c r="C33" s="20" t="s">
        <v>239</v>
      </c>
      <c r="D33" s="3"/>
      <c r="E33" s="64"/>
      <c r="F33" s="64"/>
      <c r="G33" s="64"/>
      <c r="H33" s="64"/>
      <c r="I33" s="65"/>
    </row>
    <row r="34" spans="1:9" s="17" customFormat="1" ht="25.5" x14ac:dyDescent="0.2">
      <c r="A34" s="18">
        <f t="shared" ref="A34:A38" si="1">A33+1</f>
        <v>29</v>
      </c>
      <c r="B34" s="19" t="s">
        <v>828</v>
      </c>
      <c r="C34" s="20" t="s">
        <v>239</v>
      </c>
      <c r="D34" s="3"/>
      <c r="E34" s="64"/>
      <c r="F34" s="64"/>
      <c r="G34" s="64"/>
      <c r="H34" s="64"/>
      <c r="I34" s="65"/>
    </row>
    <row r="35" spans="1:9" s="17" customFormat="1" ht="25.5" x14ac:dyDescent="0.2">
      <c r="A35" s="18">
        <f t="shared" si="1"/>
        <v>30</v>
      </c>
      <c r="B35" s="19" t="s">
        <v>795</v>
      </c>
      <c r="C35" s="20" t="s">
        <v>239</v>
      </c>
      <c r="D35" s="3"/>
      <c r="E35" s="64"/>
      <c r="F35" s="64"/>
      <c r="G35" s="64"/>
      <c r="H35" s="64"/>
      <c r="I35" s="65"/>
    </row>
    <row r="36" spans="1:9" ht="25.5" x14ac:dyDescent="0.2">
      <c r="A36" s="18">
        <f t="shared" si="1"/>
        <v>31</v>
      </c>
      <c r="B36" s="19" t="s">
        <v>796</v>
      </c>
      <c r="C36" s="20" t="s">
        <v>239</v>
      </c>
      <c r="D36" s="3"/>
      <c r="E36" s="64"/>
      <c r="F36" s="64"/>
      <c r="G36" s="64"/>
      <c r="H36" s="64"/>
      <c r="I36" s="65"/>
    </row>
    <row r="37" spans="1:9" s="17" customFormat="1" x14ac:dyDescent="0.2">
      <c r="A37" s="18">
        <f t="shared" si="1"/>
        <v>32</v>
      </c>
      <c r="B37" s="19" t="s">
        <v>797</v>
      </c>
      <c r="C37" s="20" t="s">
        <v>239</v>
      </c>
      <c r="D37" s="3"/>
      <c r="E37" s="64"/>
      <c r="F37" s="64"/>
      <c r="G37" s="64"/>
      <c r="H37" s="64"/>
      <c r="I37" s="65"/>
    </row>
    <row r="38" spans="1:9" ht="25.5" x14ac:dyDescent="0.2">
      <c r="A38" s="18">
        <f t="shared" si="1"/>
        <v>33</v>
      </c>
      <c r="B38" s="19" t="s">
        <v>798</v>
      </c>
      <c r="C38" s="20" t="s">
        <v>239</v>
      </c>
      <c r="D38" s="3"/>
      <c r="E38" s="64"/>
      <c r="F38" s="64"/>
      <c r="G38" s="64"/>
      <c r="H38" s="64"/>
      <c r="I38" s="65"/>
    </row>
    <row r="39" spans="1:9" s="17" customFormat="1" ht="15.75" x14ac:dyDescent="0.2">
      <c r="A39" s="24"/>
      <c r="B39" s="25" t="s">
        <v>799</v>
      </c>
      <c r="C39" s="29"/>
      <c r="D39" s="29"/>
      <c r="E39" s="30"/>
      <c r="F39" s="30"/>
      <c r="G39" s="30"/>
      <c r="H39" s="30"/>
      <c r="I39" s="31"/>
    </row>
    <row r="40" spans="1:9" s="17" customFormat="1" x14ac:dyDescent="0.2">
      <c r="A40" s="18"/>
      <c r="B40" s="32" t="s">
        <v>829</v>
      </c>
      <c r="C40" s="33"/>
      <c r="D40" s="66"/>
      <c r="E40" s="67"/>
      <c r="F40" s="67"/>
      <c r="G40" s="67"/>
      <c r="H40" s="67"/>
      <c r="I40" s="68"/>
    </row>
    <row r="41" spans="1:9" s="17" customFormat="1" ht="38.25" x14ac:dyDescent="0.2">
      <c r="A41" s="18">
        <f>A38+1</f>
        <v>34</v>
      </c>
      <c r="B41" s="19" t="s">
        <v>1007</v>
      </c>
      <c r="C41" s="20" t="s">
        <v>239</v>
      </c>
      <c r="D41" s="3"/>
      <c r="E41" s="64"/>
      <c r="F41" s="64"/>
      <c r="G41" s="64"/>
      <c r="H41" s="64"/>
      <c r="I41" s="65"/>
    </row>
    <row r="42" spans="1:9" s="17" customFormat="1" x14ac:dyDescent="0.2">
      <c r="A42" s="18">
        <f>A41+1</f>
        <v>35</v>
      </c>
      <c r="B42" s="34" t="s">
        <v>800</v>
      </c>
      <c r="C42" s="20" t="s">
        <v>239</v>
      </c>
      <c r="D42" s="3"/>
      <c r="E42" s="64"/>
      <c r="F42" s="64"/>
      <c r="G42" s="64"/>
      <c r="H42" s="64"/>
      <c r="I42" s="65"/>
    </row>
    <row r="43" spans="1:9" s="17" customFormat="1" x14ac:dyDescent="0.2">
      <c r="A43" s="18">
        <f t="shared" ref="A43:A47" si="2">A42+1</f>
        <v>36</v>
      </c>
      <c r="B43" s="34" t="s">
        <v>801</v>
      </c>
      <c r="C43" s="20" t="s">
        <v>239</v>
      </c>
      <c r="D43" s="3"/>
      <c r="E43" s="64"/>
      <c r="F43" s="64"/>
      <c r="G43" s="64"/>
      <c r="H43" s="64"/>
      <c r="I43" s="65"/>
    </row>
    <row r="44" spans="1:9" s="17" customFormat="1" x14ac:dyDescent="0.2">
      <c r="A44" s="18">
        <f t="shared" si="2"/>
        <v>37</v>
      </c>
      <c r="B44" s="34" t="s">
        <v>802</v>
      </c>
      <c r="C44" s="20" t="s">
        <v>239</v>
      </c>
      <c r="D44" s="3"/>
      <c r="E44" s="64"/>
      <c r="F44" s="64"/>
      <c r="G44" s="64"/>
      <c r="H44" s="64"/>
      <c r="I44" s="65"/>
    </row>
    <row r="45" spans="1:9" s="17" customFormat="1" x14ac:dyDescent="0.2">
      <c r="A45" s="18">
        <f t="shared" si="2"/>
        <v>38</v>
      </c>
      <c r="B45" s="34" t="s">
        <v>803</v>
      </c>
      <c r="C45" s="20" t="s">
        <v>239</v>
      </c>
      <c r="D45" s="3"/>
      <c r="E45" s="64"/>
      <c r="F45" s="64"/>
      <c r="G45" s="64"/>
      <c r="H45" s="64"/>
      <c r="I45" s="65"/>
    </row>
    <row r="46" spans="1:9" s="17" customFormat="1" ht="25.5" x14ac:dyDescent="0.2">
      <c r="A46" s="18">
        <f t="shared" si="2"/>
        <v>39</v>
      </c>
      <c r="B46" s="19" t="s">
        <v>804</v>
      </c>
      <c r="C46" s="20" t="s">
        <v>239</v>
      </c>
      <c r="D46" s="3"/>
      <c r="E46" s="64"/>
      <c r="F46" s="64"/>
      <c r="G46" s="64"/>
      <c r="H46" s="64"/>
      <c r="I46" s="65"/>
    </row>
    <row r="47" spans="1:9" s="17" customFormat="1" x14ac:dyDescent="0.2">
      <c r="A47" s="18">
        <f t="shared" si="2"/>
        <v>40</v>
      </c>
      <c r="B47" s="19" t="s">
        <v>805</v>
      </c>
      <c r="C47" s="20" t="s">
        <v>239</v>
      </c>
      <c r="D47" s="3"/>
      <c r="E47" s="64"/>
      <c r="F47" s="64"/>
      <c r="G47" s="64"/>
      <c r="H47" s="64"/>
      <c r="I47" s="65"/>
    </row>
    <row r="48" spans="1:9" s="17" customFormat="1" ht="15.75" x14ac:dyDescent="0.2">
      <c r="A48" s="24"/>
      <c r="B48" s="25" t="s">
        <v>830</v>
      </c>
      <c r="C48" s="26"/>
      <c r="D48" s="26"/>
      <c r="E48" s="27"/>
      <c r="F48" s="27"/>
      <c r="G48" s="27"/>
      <c r="H48" s="27"/>
      <c r="I48" s="28"/>
    </row>
    <row r="49" spans="1:9" s="17" customFormat="1" ht="25.5" x14ac:dyDescent="0.2">
      <c r="A49" s="18">
        <f>A47+1</f>
        <v>41</v>
      </c>
      <c r="B49" s="34" t="s">
        <v>831</v>
      </c>
      <c r="C49" s="20" t="s">
        <v>239</v>
      </c>
      <c r="D49" s="3"/>
      <c r="E49" s="64"/>
      <c r="F49" s="64"/>
      <c r="G49" s="64"/>
      <c r="H49" s="64"/>
      <c r="I49" s="65"/>
    </row>
    <row r="50" spans="1:9" s="17" customFormat="1" ht="51" x14ac:dyDescent="0.2">
      <c r="A50" s="18">
        <f>A49+1</f>
        <v>42</v>
      </c>
      <c r="B50" s="35" t="s">
        <v>1005</v>
      </c>
      <c r="C50" s="20" t="s">
        <v>239</v>
      </c>
      <c r="D50" s="3"/>
      <c r="E50" s="64"/>
      <c r="F50" s="64"/>
      <c r="G50" s="64"/>
      <c r="H50" s="64"/>
      <c r="I50" s="65"/>
    </row>
    <row r="51" spans="1:9" s="17" customFormat="1" ht="25.5" x14ac:dyDescent="0.2">
      <c r="A51" s="18">
        <f t="shared" ref="A51:A57" si="3">A50+1</f>
        <v>43</v>
      </c>
      <c r="B51" s="34" t="s">
        <v>832</v>
      </c>
      <c r="C51" s="20" t="s">
        <v>239</v>
      </c>
      <c r="D51" s="3"/>
      <c r="E51" s="64"/>
      <c r="F51" s="64"/>
      <c r="G51" s="64"/>
      <c r="H51" s="64"/>
      <c r="I51" s="65"/>
    </row>
    <row r="52" spans="1:9" s="17" customFormat="1" ht="25.5" x14ac:dyDescent="0.2">
      <c r="A52" s="18">
        <f t="shared" si="3"/>
        <v>44</v>
      </c>
      <c r="B52" s="34" t="s">
        <v>833</v>
      </c>
      <c r="C52" s="20" t="s">
        <v>239</v>
      </c>
      <c r="D52" s="3"/>
      <c r="E52" s="64"/>
      <c r="F52" s="64"/>
      <c r="G52" s="64"/>
      <c r="H52" s="64"/>
      <c r="I52" s="65"/>
    </row>
    <row r="53" spans="1:9" s="17" customFormat="1" ht="25.5" x14ac:dyDescent="0.2">
      <c r="A53" s="18">
        <f t="shared" si="3"/>
        <v>45</v>
      </c>
      <c r="B53" s="34" t="s">
        <v>834</v>
      </c>
      <c r="C53" s="20" t="s">
        <v>239</v>
      </c>
      <c r="D53" s="3"/>
      <c r="E53" s="64"/>
      <c r="F53" s="64"/>
      <c r="G53" s="64"/>
      <c r="H53" s="64"/>
      <c r="I53" s="65"/>
    </row>
    <row r="54" spans="1:9" s="17" customFormat="1" ht="25.5" x14ac:dyDescent="0.2">
      <c r="A54" s="18">
        <f t="shared" si="3"/>
        <v>46</v>
      </c>
      <c r="B54" s="34" t="s">
        <v>835</v>
      </c>
      <c r="C54" s="20" t="s">
        <v>239</v>
      </c>
      <c r="D54" s="3"/>
      <c r="E54" s="64"/>
      <c r="F54" s="64"/>
      <c r="G54" s="64"/>
      <c r="H54" s="64"/>
      <c r="I54" s="65"/>
    </row>
    <row r="55" spans="1:9" s="17" customFormat="1" ht="25.5" x14ac:dyDescent="0.2">
      <c r="A55" s="18">
        <f t="shared" si="3"/>
        <v>47</v>
      </c>
      <c r="B55" s="34" t="s">
        <v>836</v>
      </c>
      <c r="C55" s="20" t="s">
        <v>239</v>
      </c>
      <c r="D55" s="3"/>
      <c r="E55" s="64"/>
      <c r="F55" s="64"/>
      <c r="G55" s="64"/>
      <c r="H55" s="64"/>
      <c r="I55" s="65"/>
    </row>
    <row r="56" spans="1:9" s="17" customFormat="1" ht="25.5" x14ac:dyDescent="0.2">
      <c r="A56" s="18">
        <f t="shared" si="3"/>
        <v>48</v>
      </c>
      <c r="B56" s="34" t="s">
        <v>837</v>
      </c>
      <c r="C56" s="20" t="s">
        <v>239</v>
      </c>
      <c r="D56" s="3"/>
      <c r="E56" s="64"/>
      <c r="F56" s="64"/>
      <c r="G56" s="64"/>
      <c r="H56" s="64"/>
      <c r="I56" s="65"/>
    </row>
    <row r="57" spans="1:9" s="17" customFormat="1" ht="25.5" x14ac:dyDescent="0.2">
      <c r="A57" s="18">
        <f t="shared" si="3"/>
        <v>49</v>
      </c>
      <c r="B57" s="19" t="s">
        <v>838</v>
      </c>
      <c r="C57" s="20" t="s">
        <v>239</v>
      </c>
      <c r="D57" s="3"/>
      <c r="E57" s="64"/>
      <c r="F57" s="64"/>
      <c r="G57" s="64"/>
      <c r="H57" s="64"/>
      <c r="I57" s="65"/>
    </row>
    <row r="58" spans="1:9" s="17" customFormat="1" ht="15.75" x14ac:dyDescent="0.2">
      <c r="A58" s="24"/>
      <c r="B58" s="25" t="s">
        <v>806</v>
      </c>
      <c r="C58" s="26"/>
      <c r="D58" s="26"/>
      <c r="E58" s="27"/>
      <c r="F58" s="27"/>
      <c r="G58" s="27"/>
      <c r="H58" s="27"/>
      <c r="I58" s="28"/>
    </row>
    <row r="59" spans="1:9" s="17" customFormat="1" ht="51" x14ac:dyDescent="0.2">
      <c r="A59" s="18">
        <f>A57+1</f>
        <v>50</v>
      </c>
      <c r="B59" s="35" t="s">
        <v>1006</v>
      </c>
      <c r="C59" s="20" t="s">
        <v>239</v>
      </c>
      <c r="D59" s="3"/>
      <c r="E59" s="64"/>
      <c r="F59" s="64"/>
      <c r="G59" s="64"/>
      <c r="H59" s="64"/>
      <c r="I59" s="65"/>
    </row>
    <row r="60" spans="1:9" s="17" customFormat="1" ht="25.5" x14ac:dyDescent="0.2">
      <c r="A60" s="18">
        <f>A59+1</f>
        <v>51</v>
      </c>
      <c r="B60" s="19" t="s">
        <v>807</v>
      </c>
      <c r="C60" s="20" t="s">
        <v>239</v>
      </c>
      <c r="D60" s="3"/>
      <c r="E60" s="64"/>
      <c r="F60" s="64"/>
      <c r="G60" s="64"/>
      <c r="H60" s="64"/>
      <c r="I60" s="65"/>
    </row>
    <row r="61" spans="1:9" s="17" customFormat="1" x14ac:dyDescent="0.2">
      <c r="A61" s="18">
        <f t="shared" ref="A61:A65" si="4">A60+1</f>
        <v>52</v>
      </c>
      <c r="B61" s="19" t="s">
        <v>808</v>
      </c>
      <c r="C61" s="20" t="s">
        <v>239</v>
      </c>
      <c r="D61" s="3"/>
      <c r="E61" s="64"/>
      <c r="F61" s="64"/>
      <c r="G61" s="64"/>
      <c r="H61" s="64"/>
      <c r="I61" s="65"/>
    </row>
    <row r="62" spans="1:9" s="17" customFormat="1" ht="25.5" x14ac:dyDescent="0.2">
      <c r="A62" s="18">
        <f t="shared" si="4"/>
        <v>53</v>
      </c>
      <c r="B62" s="19" t="s">
        <v>809</v>
      </c>
      <c r="C62" s="20" t="s">
        <v>239</v>
      </c>
      <c r="D62" s="3"/>
      <c r="E62" s="64"/>
      <c r="F62" s="64"/>
      <c r="G62" s="64"/>
      <c r="H62" s="64"/>
      <c r="I62" s="65"/>
    </row>
    <row r="63" spans="1:9" s="17" customFormat="1" ht="25.5" x14ac:dyDescent="0.2">
      <c r="A63" s="18">
        <f t="shared" si="4"/>
        <v>54</v>
      </c>
      <c r="B63" s="19" t="s">
        <v>810</v>
      </c>
      <c r="C63" s="20" t="s">
        <v>239</v>
      </c>
      <c r="D63" s="3"/>
      <c r="E63" s="64"/>
      <c r="F63" s="64"/>
      <c r="G63" s="64"/>
      <c r="H63" s="64"/>
      <c r="I63" s="65"/>
    </row>
    <row r="64" spans="1:9" s="17" customFormat="1" ht="25.5" x14ac:dyDescent="0.2">
      <c r="A64" s="18">
        <f t="shared" si="4"/>
        <v>55</v>
      </c>
      <c r="B64" s="36" t="s">
        <v>811</v>
      </c>
      <c r="C64" s="20" t="s">
        <v>239</v>
      </c>
      <c r="D64" s="3"/>
      <c r="E64" s="64"/>
      <c r="F64" s="64"/>
      <c r="G64" s="64"/>
      <c r="H64" s="64"/>
      <c r="I64" s="65"/>
    </row>
    <row r="65" spans="1:9" s="17" customFormat="1" x14ac:dyDescent="0.2">
      <c r="A65" s="18">
        <f t="shared" si="4"/>
        <v>56</v>
      </c>
      <c r="B65" s="19" t="s">
        <v>812</v>
      </c>
      <c r="C65" s="20" t="s">
        <v>239</v>
      </c>
      <c r="D65" s="3"/>
      <c r="E65" s="64"/>
      <c r="F65" s="64"/>
      <c r="G65" s="64"/>
      <c r="H65" s="64"/>
      <c r="I65" s="65"/>
    </row>
    <row r="66" spans="1:9" ht="15.75" x14ac:dyDescent="0.2">
      <c r="A66" s="24"/>
      <c r="B66" s="25" t="s">
        <v>840</v>
      </c>
      <c r="C66" s="26"/>
      <c r="D66" s="26"/>
      <c r="E66" s="27"/>
      <c r="F66" s="27"/>
      <c r="G66" s="27"/>
      <c r="H66" s="27"/>
      <c r="I66" s="28"/>
    </row>
    <row r="67" spans="1:9" x14ac:dyDescent="0.2">
      <c r="A67" s="18">
        <f>A65+1</f>
        <v>57</v>
      </c>
      <c r="B67" s="37" t="s">
        <v>841</v>
      </c>
      <c r="C67" s="21" t="s">
        <v>239</v>
      </c>
      <c r="D67" s="3"/>
      <c r="E67" s="64"/>
      <c r="F67" s="64"/>
      <c r="G67" s="64"/>
      <c r="H67" s="64"/>
      <c r="I67" s="65"/>
    </row>
    <row r="68" spans="1:9" ht="25.5" x14ac:dyDescent="0.2">
      <c r="A68" s="18">
        <f>A67+1</f>
        <v>58</v>
      </c>
      <c r="B68" s="37" t="s">
        <v>845</v>
      </c>
      <c r="C68" s="21" t="s">
        <v>239</v>
      </c>
      <c r="D68" s="3"/>
      <c r="E68" s="64"/>
      <c r="F68" s="64"/>
      <c r="G68" s="64"/>
      <c r="H68" s="64"/>
      <c r="I68" s="65"/>
    </row>
    <row r="69" spans="1:9" ht="25.5" x14ac:dyDescent="0.2">
      <c r="A69" s="18">
        <f t="shared" ref="A69:A71" si="5">A68+1</f>
        <v>59</v>
      </c>
      <c r="B69" s="37" t="s">
        <v>846</v>
      </c>
      <c r="C69" s="21" t="s">
        <v>239</v>
      </c>
      <c r="D69" s="3"/>
      <c r="E69" s="64"/>
      <c r="F69" s="64"/>
      <c r="G69" s="64"/>
      <c r="H69" s="64"/>
      <c r="I69" s="65"/>
    </row>
    <row r="70" spans="1:9" x14ac:dyDescent="0.2">
      <c r="A70" s="18">
        <f t="shared" si="5"/>
        <v>60</v>
      </c>
      <c r="B70" s="19" t="s">
        <v>847</v>
      </c>
      <c r="C70" s="21" t="s">
        <v>239</v>
      </c>
      <c r="D70" s="3"/>
      <c r="E70" s="64"/>
      <c r="F70" s="64"/>
      <c r="G70" s="64"/>
      <c r="H70" s="64"/>
      <c r="I70" s="65"/>
    </row>
    <row r="71" spans="1:9" ht="25.5" x14ac:dyDescent="0.2">
      <c r="A71" s="18">
        <f t="shared" si="5"/>
        <v>61</v>
      </c>
      <c r="B71" s="19" t="s">
        <v>848</v>
      </c>
      <c r="C71" s="21" t="s">
        <v>239</v>
      </c>
      <c r="D71" s="3"/>
      <c r="E71" s="64"/>
      <c r="F71" s="64"/>
      <c r="G71" s="64"/>
      <c r="H71" s="64"/>
      <c r="I71" s="65"/>
    </row>
    <row r="72" spans="1:9" ht="15.75" x14ac:dyDescent="0.2">
      <c r="A72" s="24"/>
      <c r="B72" s="25" t="s">
        <v>813</v>
      </c>
      <c r="C72" s="26"/>
      <c r="D72" s="26"/>
      <c r="E72" s="27"/>
      <c r="F72" s="27"/>
      <c r="G72" s="27"/>
      <c r="H72" s="27"/>
      <c r="I72" s="28"/>
    </row>
    <row r="73" spans="1:9" ht="38.25" x14ac:dyDescent="0.2">
      <c r="A73" s="18">
        <f>A71+1</f>
        <v>62</v>
      </c>
      <c r="B73" s="19" t="s">
        <v>966</v>
      </c>
      <c r="C73" s="21" t="s">
        <v>239</v>
      </c>
      <c r="D73" s="3"/>
      <c r="E73" s="64"/>
      <c r="F73" s="64"/>
      <c r="G73" s="64"/>
      <c r="H73" s="64"/>
      <c r="I73" s="65"/>
    </row>
    <row r="74" spans="1:9" ht="38.25" x14ac:dyDescent="0.2">
      <c r="A74" s="18">
        <f>A73+1</f>
        <v>63</v>
      </c>
      <c r="B74" s="19" t="s">
        <v>973</v>
      </c>
      <c r="C74" s="21" t="s">
        <v>239</v>
      </c>
      <c r="D74" s="3"/>
      <c r="E74" s="64"/>
      <c r="F74" s="64"/>
      <c r="G74" s="64"/>
      <c r="H74" s="64"/>
      <c r="I74" s="65"/>
    </row>
    <row r="75" spans="1:9" ht="25.5" x14ac:dyDescent="0.2">
      <c r="A75" s="18">
        <f>A74+1</f>
        <v>64</v>
      </c>
      <c r="B75" s="19" t="s">
        <v>814</v>
      </c>
      <c r="C75" s="21" t="s">
        <v>239</v>
      </c>
      <c r="D75" s="3"/>
      <c r="E75" s="64"/>
      <c r="F75" s="64"/>
      <c r="G75" s="64"/>
      <c r="H75" s="64"/>
      <c r="I75" s="65"/>
    </row>
    <row r="76" spans="1:9" ht="51" x14ac:dyDescent="0.2">
      <c r="A76" s="18">
        <f>A75+1</f>
        <v>65</v>
      </c>
      <c r="B76" s="19" t="s">
        <v>844</v>
      </c>
      <c r="C76" s="21" t="s">
        <v>239</v>
      </c>
      <c r="D76" s="3"/>
      <c r="E76" s="64"/>
      <c r="F76" s="64"/>
      <c r="G76" s="64"/>
      <c r="H76" s="64"/>
      <c r="I76" s="69"/>
    </row>
    <row r="77" spans="1:9" ht="38.25" x14ac:dyDescent="0.2">
      <c r="A77" s="18">
        <f t="shared" ref="A77:A81" si="6">A76+1</f>
        <v>66</v>
      </c>
      <c r="B77" s="19" t="s">
        <v>855</v>
      </c>
      <c r="C77" s="21" t="s">
        <v>239</v>
      </c>
      <c r="D77" s="3"/>
      <c r="E77" s="64"/>
      <c r="F77" s="64"/>
      <c r="G77" s="64"/>
      <c r="H77" s="64"/>
      <c r="I77" s="65"/>
    </row>
    <row r="78" spans="1:9" ht="25.5" x14ac:dyDescent="0.2">
      <c r="A78" s="18">
        <f t="shared" si="6"/>
        <v>67</v>
      </c>
      <c r="B78" s="19" t="s">
        <v>815</v>
      </c>
      <c r="C78" s="21" t="s">
        <v>239</v>
      </c>
      <c r="D78" s="3"/>
      <c r="E78" s="64"/>
      <c r="F78" s="64"/>
      <c r="G78" s="64"/>
      <c r="H78" s="64"/>
      <c r="I78" s="65"/>
    </row>
    <row r="79" spans="1:9" x14ac:dyDescent="0.2">
      <c r="A79" s="18">
        <f t="shared" si="6"/>
        <v>68</v>
      </c>
      <c r="B79" s="19" t="s">
        <v>816</v>
      </c>
      <c r="C79" s="21" t="s">
        <v>239</v>
      </c>
      <c r="D79" s="3"/>
      <c r="E79" s="64"/>
      <c r="F79" s="64"/>
      <c r="G79" s="64"/>
      <c r="H79" s="64"/>
      <c r="I79" s="65"/>
    </row>
    <row r="80" spans="1:9" ht="25.5" x14ac:dyDescent="0.2">
      <c r="A80" s="18">
        <f t="shared" si="6"/>
        <v>69</v>
      </c>
      <c r="B80" s="19" t="s">
        <v>868</v>
      </c>
      <c r="C80" s="21" t="s">
        <v>239</v>
      </c>
      <c r="D80" s="3"/>
      <c r="E80" s="64"/>
      <c r="F80" s="64"/>
      <c r="G80" s="64"/>
      <c r="H80" s="64"/>
      <c r="I80" s="65"/>
    </row>
    <row r="81" spans="1:9" ht="25.5" x14ac:dyDescent="0.2">
      <c r="A81" s="18">
        <f t="shared" si="6"/>
        <v>70</v>
      </c>
      <c r="B81" s="19" t="s">
        <v>817</v>
      </c>
      <c r="C81" s="21" t="s">
        <v>239</v>
      </c>
      <c r="D81" s="3"/>
      <c r="E81" s="64"/>
      <c r="F81" s="64"/>
      <c r="G81" s="64"/>
      <c r="H81" s="64"/>
      <c r="I81" s="65"/>
    </row>
    <row r="82" spans="1:9" x14ac:dyDescent="0.2">
      <c r="A82" s="18"/>
      <c r="B82" s="38" t="s">
        <v>818</v>
      </c>
      <c r="C82" s="21"/>
      <c r="D82" s="3"/>
      <c r="E82" s="64"/>
      <c r="F82" s="64"/>
      <c r="G82" s="64"/>
      <c r="H82" s="64"/>
      <c r="I82" s="65"/>
    </row>
    <row r="83" spans="1:9" x14ac:dyDescent="0.2">
      <c r="A83" s="18">
        <f>A81+1</f>
        <v>71</v>
      </c>
      <c r="B83" s="39" t="s">
        <v>819</v>
      </c>
      <c r="C83" s="21" t="s">
        <v>239</v>
      </c>
      <c r="D83" s="3"/>
      <c r="E83" s="64"/>
      <c r="F83" s="64"/>
      <c r="G83" s="64"/>
      <c r="H83" s="64"/>
      <c r="I83" s="65"/>
    </row>
    <row r="84" spans="1:9" ht="25.5" x14ac:dyDescent="0.2">
      <c r="A84" s="18"/>
      <c r="B84" s="38" t="s">
        <v>820</v>
      </c>
      <c r="C84" s="21"/>
      <c r="D84" s="3"/>
      <c r="E84" s="64"/>
      <c r="F84" s="64"/>
      <c r="G84" s="64"/>
      <c r="H84" s="64"/>
      <c r="I84" s="65"/>
    </row>
    <row r="85" spans="1:9" x14ac:dyDescent="0.2">
      <c r="A85" s="18">
        <f>A83+1</f>
        <v>72</v>
      </c>
      <c r="B85" s="34" t="s">
        <v>821</v>
      </c>
      <c r="C85" s="21" t="s">
        <v>239</v>
      </c>
      <c r="D85" s="3"/>
      <c r="E85" s="64"/>
      <c r="F85" s="64"/>
      <c r="G85" s="64"/>
      <c r="H85" s="64"/>
      <c r="I85" s="65"/>
    </row>
    <row r="86" spans="1:9" x14ac:dyDescent="0.2">
      <c r="A86" s="18">
        <f>A85+1</f>
        <v>73</v>
      </c>
      <c r="B86" s="34" t="s">
        <v>822</v>
      </c>
      <c r="C86" s="21" t="s">
        <v>239</v>
      </c>
      <c r="D86" s="3"/>
      <c r="E86" s="64"/>
      <c r="F86" s="64"/>
      <c r="G86" s="64"/>
      <c r="H86" s="64"/>
      <c r="I86" s="65"/>
    </row>
    <row r="87" spans="1:9" ht="38.25" x14ac:dyDescent="0.2">
      <c r="A87" s="18">
        <f>A86+1</f>
        <v>74</v>
      </c>
      <c r="B87" s="40" t="s">
        <v>839</v>
      </c>
      <c r="C87" s="21" t="s">
        <v>239</v>
      </c>
      <c r="D87" s="3"/>
      <c r="E87" s="64"/>
      <c r="F87" s="64"/>
      <c r="G87" s="64"/>
      <c r="H87" s="64"/>
      <c r="I87" s="65"/>
    </row>
    <row r="88" spans="1:9" ht="15.75" x14ac:dyDescent="0.2">
      <c r="A88" s="24"/>
      <c r="B88" s="25" t="s">
        <v>823</v>
      </c>
      <c r="C88" s="26"/>
      <c r="D88" s="26"/>
      <c r="E88" s="27"/>
      <c r="F88" s="27"/>
      <c r="G88" s="27"/>
      <c r="H88" s="27"/>
      <c r="I88" s="28"/>
    </row>
    <row r="89" spans="1:9" x14ac:dyDescent="0.2">
      <c r="A89" s="18">
        <f>A87+1</f>
        <v>75</v>
      </c>
      <c r="B89" s="41" t="s">
        <v>857</v>
      </c>
      <c r="C89" s="21" t="s">
        <v>239</v>
      </c>
      <c r="D89" s="3"/>
      <c r="E89" s="64"/>
      <c r="F89" s="64"/>
      <c r="G89" s="64"/>
      <c r="H89" s="64"/>
      <c r="I89" s="65"/>
    </row>
    <row r="90" spans="1:9" ht="38.25" x14ac:dyDescent="0.2">
      <c r="A90" s="18">
        <f>A89+1</f>
        <v>76</v>
      </c>
      <c r="B90" s="34" t="s">
        <v>404</v>
      </c>
      <c r="C90" s="21" t="s">
        <v>239</v>
      </c>
      <c r="D90" s="3"/>
      <c r="E90" s="64"/>
      <c r="F90" s="64"/>
      <c r="G90" s="64"/>
      <c r="H90" s="64"/>
      <c r="I90" s="65"/>
    </row>
    <row r="91" spans="1:9" x14ac:dyDescent="0.2">
      <c r="A91" s="18">
        <f t="shared" ref="A91:A102" si="7">A90+1</f>
        <v>77</v>
      </c>
      <c r="B91" s="34" t="s">
        <v>858</v>
      </c>
      <c r="C91" s="21" t="s">
        <v>239</v>
      </c>
      <c r="D91" s="3"/>
      <c r="E91" s="64"/>
      <c r="F91" s="64"/>
      <c r="G91" s="64"/>
      <c r="H91" s="64"/>
      <c r="I91" s="65"/>
    </row>
    <row r="92" spans="1:9" x14ac:dyDescent="0.2">
      <c r="A92" s="18">
        <f t="shared" si="7"/>
        <v>78</v>
      </c>
      <c r="B92" s="34" t="s">
        <v>859</v>
      </c>
      <c r="C92" s="21" t="s">
        <v>239</v>
      </c>
      <c r="D92" s="3"/>
      <c r="E92" s="64"/>
      <c r="F92" s="64"/>
      <c r="G92" s="64"/>
      <c r="H92" s="64"/>
      <c r="I92" s="65"/>
    </row>
    <row r="93" spans="1:9" ht="25.5" x14ac:dyDescent="0.2">
      <c r="A93" s="18">
        <f t="shared" si="7"/>
        <v>79</v>
      </c>
      <c r="B93" s="34" t="s">
        <v>860</v>
      </c>
      <c r="C93" s="21" t="s">
        <v>239</v>
      </c>
      <c r="D93" s="3"/>
      <c r="E93" s="64"/>
      <c r="F93" s="64"/>
      <c r="G93" s="64"/>
      <c r="H93" s="64"/>
      <c r="I93" s="65"/>
    </row>
    <row r="94" spans="1:9" x14ac:dyDescent="0.2">
      <c r="A94" s="18">
        <f t="shared" si="7"/>
        <v>80</v>
      </c>
      <c r="B94" s="42" t="s">
        <v>861</v>
      </c>
      <c r="C94" s="21" t="s">
        <v>239</v>
      </c>
      <c r="D94" s="3"/>
      <c r="E94" s="64"/>
      <c r="F94" s="64"/>
      <c r="G94" s="64"/>
      <c r="H94" s="64"/>
      <c r="I94" s="65"/>
    </row>
    <row r="95" spans="1:9" x14ac:dyDescent="0.2">
      <c r="A95" s="18">
        <f t="shared" si="7"/>
        <v>81</v>
      </c>
      <c r="B95" s="34" t="s">
        <v>869</v>
      </c>
      <c r="C95" s="21" t="s">
        <v>239</v>
      </c>
      <c r="D95" s="3"/>
      <c r="E95" s="64"/>
      <c r="F95" s="64"/>
      <c r="G95" s="64"/>
      <c r="H95" s="64"/>
      <c r="I95" s="65"/>
    </row>
    <row r="96" spans="1:9" ht="25.5" x14ac:dyDescent="0.2">
      <c r="A96" s="18">
        <f t="shared" si="7"/>
        <v>82</v>
      </c>
      <c r="B96" s="34" t="s">
        <v>862</v>
      </c>
      <c r="C96" s="21" t="s">
        <v>239</v>
      </c>
      <c r="D96" s="3"/>
      <c r="E96" s="64"/>
      <c r="F96" s="64"/>
      <c r="G96" s="64"/>
      <c r="H96" s="64"/>
      <c r="I96" s="65"/>
    </row>
    <row r="97" spans="1:10" x14ac:dyDescent="0.2">
      <c r="A97" s="18">
        <f t="shared" si="7"/>
        <v>83</v>
      </c>
      <c r="B97" s="34" t="s">
        <v>863</v>
      </c>
      <c r="C97" s="21" t="s">
        <v>239</v>
      </c>
      <c r="D97" s="3"/>
      <c r="E97" s="64"/>
      <c r="F97" s="64"/>
      <c r="G97" s="64"/>
      <c r="H97" s="64"/>
      <c r="I97" s="65"/>
    </row>
    <row r="98" spans="1:10" ht="25.5" x14ac:dyDescent="0.2">
      <c r="A98" s="18">
        <f t="shared" si="7"/>
        <v>84</v>
      </c>
      <c r="B98" s="34" t="s">
        <v>864</v>
      </c>
      <c r="C98" s="21" t="s">
        <v>239</v>
      </c>
      <c r="D98" s="3"/>
      <c r="E98" s="64"/>
      <c r="F98" s="64"/>
      <c r="G98" s="64"/>
      <c r="H98" s="64"/>
      <c r="I98" s="65"/>
    </row>
    <row r="99" spans="1:10" ht="25.5" x14ac:dyDescent="0.2">
      <c r="A99" s="18">
        <f t="shared" si="7"/>
        <v>85</v>
      </c>
      <c r="B99" s="34" t="s">
        <v>865</v>
      </c>
      <c r="C99" s="21" t="s">
        <v>239</v>
      </c>
      <c r="D99" s="3"/>
      <c r="E99" s="64"/>
      <c r="F99" s="64"/>
      <c r="G99" s="64"/>
      <c r="H99" s="64"/>
      <c r="I99" s="65"/>
    </row>
    <row r="100" spans="1:10" x14ac:dyDescent="0.2">
      <c r="A100" s="18">
        <f t="shared" si="7"/>
        <v>86</v>
      </c>
      <c r="B100" s="34" t="s">
        <v>866</v>
      </c>
      <c r="C100" s="21" t="s">
        <v>239</v>
      </c>
      <c r="D100" s="3"/>
      <c r="E100" s="64"/>
      <c r="F100" s="64"/>
      <c r="G100" s="64"/>
      <c r="H100" s="64"/>
      <c r="I100" s="65"/>
    </row>
    <row r="101" spans="1:10" x14ac:dyDescent="0.2">
      <c r="A101" s="18">
        <f t="shared" si="7"/>
        <v>87</v>
      </c>
      <c r="B101" s="34" t="s">
        <v>867</v>
      </c>
      <c r="C101" s="21" t="s">
        <v>239</v>
      </c>
      <c r="D101" s="3"/>
      <c r="E101" s="64"/>
      <c r="F101" s="64"/>
      <c r="G101" s="64"/>
      <c r="H101" s="64"/>
      <c r="I101" s="65"/>
    </row>
    <row r="102" spans="1:10" ht="76.5" x14ac:dyDescent="0.2">
      <c r="A102" s="18">
        <f t="shared" si="7"/>
        <v>88</v>
      </c>
      <c r="B102" s="43" t="s">
        <v>886</v>
      </c>
      <c r="C102" s="44" t="s">
        <v>239</v>
      </c>
      <c r="D102" s="3"/>
      <c r="E102" s="70"/>
      <c r="F102" s="70"/>
      <c r="G102" s="70"/>
      <c r="H102" s="70"/>
      <c r="I102" s="71"/>
      <c r="J102" s="45"/>
    </row>
    <row r="103" spans="1:10" ht="15.75" x14ac:dyDescent="0.2">
      <c r="A103" s="46"/>
      <c r="B103" s="47" t="s">
        <v>824</v>
      </c>
      <c r="C103" s="48"/>
      <c r="D103" s="48"/>
      <c r="E103" s="49"/>
      <c r="F103" s="49"/>
      <c r="G103" s="49"/>
      <c r="H103" s="49"/>
      <c r="I103" s="50"/>
    </row>
    <row r="104" spans="1:10" ht="63.75" x14ac:dyDescent="0.2">
      <c r="A104" s="18">
        <f>A102+1</f>
        <v>89</v>
      </c>
      <c r="B104" s="51" t="s">
        <v>854</v>
      </c>
      <c r="C104" s="21" t="s">
        <v>239</v>
      </c>
      <c r="D104" s="3"/>
      <c r="E104" s="64"/>
      <c r="F104" s="64"/>
      <c r="G104" s="64"/>
      <c r="H104" s="64"/>
      <c r="I104" s="65"/>
    </row>
    <row r="105" spans="1:10" ht="38.25" x14ac:dyDescent="0.2">
      <c r="A105" s="18">
        <f>A104+1</f>
        <v>90</v>
      </c>
      <c r="B105" s="34" t="s">
        <v>856</v>
      </c>
      <c r="C105" s="21" t="s">
        <v>239</v>
      </c>
      <c r="D105" s="3"/>
      <c r="E105" s="64"/>
      <c r="F105" s="64"/>
      <c r="G105" s="64"/>
      <c r="H105" s="64"/>
      <c r="I105" s="65"/>
    </row>
    <row r="106" spans="1:10" ht="63.75" x14ac:dyDescent="0.2">
      <c r="A106" s="18">
        <f>A105+1</f>
        <v>91</v>
      </c>
      <c r="B106" s="34" t="s">
        <v>964</v>
      </c>
      <c r="C106" s="21" t="s">
        <v>239</v>
      </c>
      <c r="D106" s="3"/>
      <c r="E106" s="64"/>
      <c r="F106" s="64"/>
      <c r="G106" s="64"/>
      <c r="H106" s="64"/>
      <c r="I106" s="65"/>
    </row>
    <row r="107" spans="1:10" ht="15.75" x14ac:dyDescent="0.2">
      <c r="A107" s="46"/>
      <c r="B107" s="47" t="s">
        <v>870</v>
      </c>
      <c r="C107" s="48"/>
      <c r="D107" s="48"/>
      <c r="E107" s="49"/>
      <c r="F107" s="49"/>
      <c r="G107" s="49"/>
      <c r="H107" s="49"/>
      <c r="I107" s="50"/>
    </row>
    <row r="108" spans="1:10" ht="25.5" x14ac:dyDescent="0.2">
      <c r="A108" s="18">
        <f>A106+1</f>
        <v>92</v>
      </c>
      <c r="B108" s="34" t="s">
        <v>849</v>
      </c>
      <c r="C108" s="21" t="s">
        <v>239</v>
      </c>
      <c r="D108" s="3"/>
      <c r="E108" s="64"/>
      <c r="F108" s="64"/>
      <c r="G108" s="64"/>
      <c r="H108" s="64"/>
      <c r="I108" s="65"/>
    </row>
    <row r="109" spans="1:10" x14ac:dyDescent="0.2">
      <c r="A109" s="18"/>
      <c r="B109" s="34" t="s">
        <v>850</v>
      </c>
      <c r="C109" s="21"/>
      <c r="D109" s="3"/>
      <c r="E109" s="64"/>
      <c r="F109" s="64"/>
      <c r="G109" s="64"/>
      <c r="H109" s="64"/>
      <c r="I109" s="65"/>
    </row>
    <row r="110" spans="1:10" x14ac:dyDescent="0.2">
      <c r="A110" s="18">
        <f>A108+1</f>
        <v>93</v>
      </c>
      <c r="B110" s="34" t="s">
        <v>965</v>
      </c>
      <c r="C110" s="21" t="s">
        <v>239</v>
      </c>
      <c r="D110" s="3"/>
      <c r="E110" s="64"/>
      <c r="F110" s="64"/>
      <c r="G110" s="64"/>
      <c r="H110" s="64"/>
      <c r="I110" s="65"/>
    </row>
    <row r="111" spans="1:10" ht="38.25" x14ac:dyDescent="0.2">
      <c r="A111" s="18">
        <f>A110+1</f>
        <v>94</v>
      </c>
      <c r="B111" s="34" t="s">
        <v>401</v>
      </c>
      <c r="C111" s="21" t="s">
        <v>239</v>
      </c>
      <c r="D111" s="3"/>
      <c r="E111" s="64"/>
      <c r="F111" s="64"/>
      <c r="G111" s="64"/>
      <c r="H111" s="64"/>
      <c r="I111" s="65"/>
    </row>
    <row r="112" spans="1:10" ht="25.5" x14ac:dyDescent="0.2">
      <c r="A112" s="18">
        <f t="shared" ref="A112:A115" si="8">A111+1</f>
        <v>95</v>
      </c>
      <c r="B112" s="34" t="s">
        <v>852</v>
      </c>
      <c r="C112" s="21" t="s">
        <v>239</v>
      </c>
      <c r="D112" s="3"/>
      <c r="E112" s="64"/>
      <c r="F112" s="64"/>
      <c r="G112" s="64"/>
      <c r="H112" s="64"/>
      <c r="I112" s="65"/>
    </row>
    <row r="113" spans="1:9" ht="51" x14ac:dyDescent="0.2">
      <c r="A113" s="18">
        <f t="shared" si="8"/>
        <v>96</v>
      </c>
      <c r="B113" s="34" t="s">
        <v>853</v>
      </c>
      <c r="C113" s="21" t="s">
        <v>239</v>
      </c>
      <c r="D113" s="3"/>
      <c r="E113" s="64"/>
      <c r="F113" s="64"/>
      <c r="G113" s="64"/>
      <c r="H113" s="64"/>
      <c r="I113" s="65"/>
    </row>
    <row r="114" spans="1:9" x14ac:dyDescent="0.2">
      <c r="A114" s="18">
        <f>A113+1</f>
        <v>97</v>
      </c>
      <c r="B114" s="34" t="s">
        <v>402</v>
      </c>
      <c r="C114" s="21" t="s">
        <v>239</v>
      </c>
      <c r="D114" s="3"/>
      <c r="E114" s="64"/>
      <c r="F114" s="64"/>
      <c r="G114" s="64"/>
      <c r="H114" s="64"/>
      <c r="I114" s="65"/>
    </row>
    <row r="115" spans="1:9" ht="63.75" x14ac:dyDescent="0.2">
      <c r="A115" s="18">
        <f t="shared" si="8"/>
        <v>98</v>
      </c>
      <c r="B115" s="34" t="s">
        <v>851</v>
      </c>
      <c r="C115" s="21" t="s">
        <v>239</v>
      </c>
      <c r="D115" s="3"/>
      <c r="E115" s="64"/>
      <c r="F115" s="64"/>
      <c r="G115" s="64"/>
      <c r="H115" s="64"/>
      <c r="I115" s="65"/>
    </row>
    <row r="116" spans="1:9" ht="15.75" x14ac:dyDescent="0.2">
      <c r="A116" s="46"/>
      <c r="B116" s="47" t="s">
        <v>1003</v>
      </c>
      <c r="C116" s="48"/>
      <c r="D116" s="48"/>
      <c r="E116" s="49"/>
      <c r="F116" s="49"/>
      <c r="G116" s="49"/>
      <c r="H116" s="49"/>
      <c r="I116" s="50"/>
    </row>
    <row r="117" spans="1:9" ht="76.5" x14ac:dyDescent="0.2">
      <c r="A117" s="18">
        <v>99</v>
      </c>
      <c r="B117" s="35" t="s">
        <v>1004</v>
      </c>
      <c r="C117" s="21" t="s">
        <v>239</v>
      </c>
      <c r="D117" s="3"/>
      <c r="E117" s="64"/>
      <c r="F117" s="64"/>
      <c r="G117" s="64"/>
      <c r="H117" s="64"/>
      <c r="I117" s="65"/>
    </row>
    <row r="118" spans="1:9" ht="25.5" x14ac:dyDescent="0.2">
      <c r="A118" s="18">
        <f t="shared" ref="A118:A130" si="9">A117+1</f>
        <v>100</v>
      </c>
      <c r="B118" s="52" t="s">
        <v>1008</v>
      </c>
      <c r="C118" s="21" t="s">
        <v>239</v>
      </c>
      <c r="D118" s="3"/>
      <c r="E118" s="64"/>
      <c r="F118" s="64"/>
      <c r="G118" s="64"/>
      <c r="H118" s="64"/>
      <c r="I118" s="65"/>
    </row>
    <row r="119" spans="1:9" ht="38.25" x14ac:dyDescent="0.2">
      <c r="A119" s="18">
        <f t="shared" si="9"/>
        <v>101</v>
      </c>
      <c r="B119" s="52" t="s">
        <v>1009</v>
      </c>
      <c r="C119" s="21" t="s">
        <v>239</v>
      </c>
      <c r="D119" s="3"/>
      <c r="E119" s="64"/>
      <c r="F119" s="64"/>
      <c r="G119" s="64"/>
      <c r="H119" s="64"/>
      <c r="I119" s="65"/>
    </row>
    <row r="120" spans="1:9" ht="38.25" x14ac:dyDescent="0.2">
      <c r="A120" s="18">
        <v>102</v>
      </c>
      <c r="B120" s="53" t="s">
        <v>1013</v>
      </c>
      <c r="C120" s="21" t="s">
        <v>239</v>
      </c>
      <c r="D120" s="3"/>
      <c r="E120" s="64"/>
      <c r="F120" s="64"/>
      <c r="G120" s="64"/>
      <c r="H120" s="64"/>
      <c r="I120" s="65"/>
    </row>
    <row r="121" spans="1:9" x14ac:dyDescent="0.2">
      <c r="A121" s="18">
        <v>100</v>
      </c>
      <c r="B121" s="53" t="s">
        <v>1010</v>
      </c>
      <c r="C121" s="21" t="s">
        <v>239</v>
      </c>
      <c r="D121" s="72"/>
      <c r="E121" s="72"/>
      <c r="F121" s="73"/>
      <c r="G121" s="72"/>
      <c r="H121" s="72"/>
      <c r="I121" s="65"/>
    </row>
    <row r="122" spans="1:9" x14ac:dyDescent="0.2">
      <c r="A122" s="18">
        <f t="shared" si="9"/>
        <v>101</v>
      </c>
      <c r="B122" s="53" t="s">
        <v>1011</v>
      </c>
      <c r="C122" s="21" t="s">
        <v>239</v>
      </c>
      <c r="D122" s="4"/>
      <c r="E122" s="72"/>
      <c r="F122" s="72"/>
      <c r="G122" s="72"/>
      <c r="H122" s="72"/>
      <c r="I122" s="65"/>
    </row>
    <row r="123" spans="1:9" x14ac:dyDescent="0.2">
      <c r="A123" s="18">
        <v>103</v>
      </c>
      <c r="B123" s="55" t="s">
        <v>1019</v>
      </c>
      <c r="C123" s="21" t="s">
        <v>239</v>
      </c>
      <c r="D123" s="4"/>
      <c r="E123" s="72"/>
      <c r="F123" s="72"/>
      <c r="G123" s="72"/>
      <c r="H123" s="72"/>
      <c r="I123" s="65"/>
    </row>
    <row r="124" spans="1:9" x14ac:dyDescent="0.2">
      <c r="A124" s="18">
        <v>101</v>
      </c>
      <c r="B124" s="56" t="s">
        <v>1021</v>
      </c>
      <c r="C124" s="21" t="s">
        <v>239</v>
      </c>
      <c r="D124" s="4"/>
      <c r="E124" s="72"/>
      <c r="F124" s="72"/>
      <c r="G124" s="72"/>
      <c r="H124" s="72"/>
      <c r="I124" s="65"/>
    </row>
    <row r="125" spans="1:9" x14ac:dyDescent="0.2">
      <c r="A125" s="18">
        <f t="shared" si="9"/>
        <v>102</v>
      </c>
      <c r="B125" s="52" t="s">
        <v>1014</v>
      </c>
      <c r="C125" s="21" t="s">
        <v>239</v>
      </c>
      <c r="D125" s="4"/>
      <c r="E125" s="72"/>
      <c r="F125" s="72"/>
      <c r="G125" s="72"/>
      <c r="H125" s="72"/>
      <c r="I125" s="65"/>
    </row>
    <row r="126" spans="1:9" ht="25.5" x14ac:dyDescent="0.2">
      <c r="A126" s="18">
        <f t="shared" si="9"/>
        <v>103</v>
      </c>
      <c r="B126" s="57" t="s">
        <v>1015</v>
      </c>
      <c r="C126" s="21" t="s">
        <v>239</v>
      </c>
      <c r="D126" s="4"/>
      <c r="E126" s="72"/>
      <c r="F126" s="72"/>
      <c r="G126" s="72"/>
      <c r="H126" s="72"/>
      <c r="I126" s="65"/>
    </row>
    <row r="127" spans="1:9" ht="38.25" x14ac:dyDescent="0.2">
      <c r="A127" s="18">
        <v>104</v>
      </c>
      <c r="B127" s="32" t="s">
        <v>1016</v>
      </c>
      <c r="C127" s="21" t="s">
        <v>239</v>
      </c>
      <c r="D127" s="4"/>
      <c r="E127" s="72"/>
      <c r="F127" s="72"/>
      <c r="G127" s="72"/>
      <c r="H127" s="72"/>
      <c r="I127" s="65"/>
    </row>
    <row r="128" spans="1:9" x14ac:dyDescent="0.2">
      <c r="A128" s="18">
        <v>102</v>
      </c>
      <c r="B128" s="57" t="s">
        <v>1020</v>
      </c>
      <c r="C128" s="21" t="s">
        <v>239</v>
      </c>
      <c r="D128" s="4"/>
      <c r="E128" s="72"/>
      <c r="F128" s="72"/>
      <c r="G128" s="72"/>
      <c r="H128" s="72"/>
      <c r="I128" s="65"/>
    </row>
    <row r="129" spans="1:9" ht="25.5" x14ac:dyDescent="0.2">
      <c r="A129" s="18">
        <f t="shared" si="9"/>
        <v>103</v>
      </c>
      <c r="B129" s="52" t="s">
        <v>1012</v>
      </c>
      <c r="C129" s="21" t="s">
        <v>239</v>
      </c>
      <c r="D129" s="4"/>
      <c r="E129" s="72"/>
      <c r="F129" s="72"/>
      <c r="G129" s="72"/>
      <c r="H129" s="72"/>
      <c r="I129" s="65"/>
    </row>
    <row r="130" spans="1:9" x14ac:dyDescent="0.2">
      <c r="A130" s="18">
        <f t="shared" si="9"/>
        <v>104</v>
      </c>
      <c r="B130" s="52" t="s">
        <v>1017</v>
      </c>
      <c r="C130" s="21" t="s">
        <v>239</v>
      </c>
      <c r="D130" s="4"/>
      <c r="E130" s="72"/>
      <c r="F130" s="72"/>
      <c r="G130" s="72"/>
      <c r="H130" s="72"/>
      <c r="I130" s="65"/>
    </row>
    <row r="131" spans="1:9" x14ac:dyDescent="0.2">
      <c r="A131" s="18">
        <v>105</v>
      </c>
      <c r="B131" s="52" t="s">
        <v>1018</v>
      </c>
      <c r="C131" s="21" t="s">
        <v>239</v>
      </c>
      <c r="D131" s="4"/>
      <c r="E131" s="72"/>
      <c r="F131" s="72"/>
      <c r="G131" s="72"/>
      <c r="H131" s="72"/>
      <c r="I131" s="65"/>
    </row>
    <row r="132" spans="1:9" x14ac:dyDescent="0.2">
      <c r="A132" s="18"/>
      <c r="C132" s="21"/>
      <c r="I132" s="22"/>
    </row>
    <row r="133" spans="1:9" ht="13.5" thickBot="1" x14ac:dyDescent="0.25">
      <c r="A133" s="58"/>
      <c r="B133" s="59" t="s">
        <v>188</v>
      </c>
      <c r="C133" s="60"/>
      <c r="D133" s="60">
        <f>COUNTIF(D4:D131,"x")</f>
        <v>0</v>
      </c>
      <c r="E133" s="60">
        <f t="shared" ref="E133:H133" si="10">COUNTIF(E4:E131,"x")</f>
        <v>0</v>
      </c>
      <c r="F133" s="60">
        <f t="shared" si="10"/>
        <v>0</v>
      </c>
      <c r="G133" s="60">
        <f t="shared" si="10"/>
        <v>0</v>
      </c>
      <c r="H133" s="60">
        <f t="shared" si="10"/>
        <v>0</v>
      </c>
      <c r="I133" s="61"/>
    </row>
    <row r="134" spans="1:9" x14ac:dyDescent="0.2">
      <c r="B134" s="23"/>
      <c r="C134" s="23"/>
      <c r="D134" s="23"/>
      <c r="F134" s="54"/>
    </row>
  </sheetData>
  <sheetProtection algorithmName="SHA-512" hashValue="WKpC6MZKz+HNoWvIL000DlLxMWdVMuhoMUu/vqEuL22GcrQz8rqfcBQDB3zF+LVoovKKCbMonnCfrFxzkPLruQ==" saltValue="LMClNa6DiJ1U5Mn8dvizig==" spinCount="100000" sheet="1" objects="1" scenarios="1"/>
  <mergeCells count="1">
    <mergeCell ref="A1:I1"/>
  </mergeCells>
  <pageMargins left="0.41" right="0.46" top="0.52" bottom="0.59" header="0.3" footer="0.3"/>
  <pageSetup scale="71" fitToHeight="0" orientation="landscape" horizontalDpi="4294967293" verticalDpi="1200" r:id="rId1"/>
  <headerFooter>
    <oddFooter>&amp;C&amp;K000000&amp;A&amp;R&amp;K000000Page &amp;P</oddFooter>
  </headerFooter>
  <rowBreaks count="5" manualBreakCount="5">
    <brk id="25" max="8" man="1"/>
    <brk id="47" max="8" man="1"/>
    <brk id="71" max="8" man="1"/>
    <brk id="87" max="8" man="1"/>
    <brk id="106"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4"/>
  <sheetViews>
    <sheetView topLeftCell="A55" zoomScaleNormal="100" workbookViewId="0">
      <selection activeCell="I64" sqref="I64"/>
    </sheetView>
  </sheetViews>
  <sheetFormatPr defaultColWidth="10" defaultRowHeight="12.75" x14ac:dyDescent="0.2"/>
  <cols>
    <col min="1" max="1" width="5" style="62" customWidth="1"/>
    <col min="2" max="2" width="67.28515625" style="52" customWidth="1"/>
    <col min="3" max="3" width="11.85546875" style="52" customWidth="1"/>
    <col min="4" max="4" width="15.42578125" style="52" customWidth="1"/>
    <col min="5" max="5" width="15.140625" style="23" customWidth="1"/>
    <col min="6" max="6" width="14.140625" style="23" customWidth="1"/>
    <col min="7" max="8" width="15.85546875" style="23" customWidth="1"/>
    <col min="9" max="9" width="30.42578125" style="23" customWidth="1"/>
    <col min="10" max="16384" width="10" style="23"/>
  </cols>
  <sheetData>
    <row r="1" spans="1:10" s="8" customFormat="1" ht="39.75" customHeight="1" thickBot="1" x14ac:dyDescent="0.3">
      <c r="A1" s="5" t="s">
        <v>191</v>
      </c>
      <c r="B1" s="6"/>
      <c r="C1" s="6"/>
      <c r="D1" s="6"/>
      <c r="E1" s="6"/>
      <c r="F1" s="6"/>
      <c r="G1" s="6"/>
      <c r="H1" s="6"/>
      <c r="I1" s="6"/>
    </row>
    <row r="2" spans="1:10" s="8" customFormat="1" ht="64.5" customHeight="1" thickBot="1" x14ac:dyDescent="0.35">
      <c r="A2" s="9"/>
      <c r="B2" s="188" t="s">
        <v>715</v>
      </c>
      <c r="C2" s="189" t="s">
        <v>216</v>
      </c>
      <c r="D2" s="189" t="s">
        <v>0</v>
      </c>
      <c r="E2" s="189" t="s">
        <v>212</v>
      </c>
      <c r="F2" s="189" t="s">
        <v>213</v>
      </c>
      <c r="G2" s="189" t="s">
        <v>214</v>
      </c>
      <c r="H2" s="189" t="s">
        <v>1</v>
      </c>
      <c r="I2" s="216" t="s">
        <v>2</v>
      </c>
      <c r="J2" s="190"/>
    </row>
    <row r="3" spans="1:10" s="17" customFormat="1" ht="16.5" thickBot="1" x14ac:dyDescent="0.25">
      <c r="A3" s="79"/>
      <c r="B3" s="191" t="s">
        <v>9</v>
      </c>
      <c r="C3" s="80"/>
      <c r="D3" s="82"/>
      <c r="E3" s="83"/>
      <c r="F3" s="83"/>
      <c r="G3" s="83"/>
      <c r="H3" s="83"/>
      <c r="I3" s="217"/>
    </row>
    <row r="4" spans="1:10" s="17" customFormat="1" x14ac:dyDescent="0.2">
      <c r="A4" s="192">
        <f t="shared" ref="A4:A49" si="0">A3+1</f>
        <v>1</v>
      </c>
      <c r="B4" s="193" t="s">
        <v>716</v>
      </c>
      <c r="C4" s="194" t="s">
        <v>239</v>
      </c>
      <c r="D4" s="221"/>
      <c r="E4" s="213"/>
      <c r="F4" s="213"/>
      <c r="G4" s="213"/>
      <c r="H4" s="213"/>
      <c r="I4" s="120"/>
    </row>
    <row r="5" spans="1:10" x14ac:dyDescent="0.2">
      <c r="A5" s="192">
        <f t="shared" si="0"/>
        <v>2</v>
      </c>
      <c r="B5" s="193" t="s">
        <v>717</v>
      </c>
      <c r="C5" s="194" t="s">
        <v>239</v>
      </c>
      <c r="D5" s="221"/>
      <c r="E5" s="213"/>
      <c r="F5" s="213"/>
      <c r="G5" s="213"/>
      <c r="H5" s="213"/>
      <c r="I5" s="120"/>
    </row>
    <row r="6" spans="1:10" ht="25.5" x14ac:dyDescent="0.2">
      <c r="A6" s="192">
        <f t="shared" si="0"/>
        <v>3</v>
      </c>
      <c r="B6" s="193" t="s">
        <v>759</v>
      </c>
      <c r="C6" s="194" t="s">
        <v>239</v>
      </c>
      <c r="D6" s="221"/>
      <c r="E6" s="213"/>
      <c r="F6" s="213"/>
      <c r="G6" s="213"/>
      <c r="H6" s="213"/>
      <c r="I6" s="120"/>
    </row>
    <row r="7" spans="1:10" s="17" customFormat="1" ht="25.5" x14ac:dyDescent="0.2">
      <c r="A7" s="192">
        <f>A6+1</f>
        <v>4</v>
      </c>
      <c r="B7" s="218" t="s">
        <v>718</v>
      </c>
      <c r="C7" s="194" t="s">
        <v>239</v>
      </c>
      <c r="D7" s="221"/>
      <c r="E7" s="213"/>
      <c r="F7" s="213"/>
      <c r="G7" s="213"/>
      <c r="H7" s="213"/>
      <c r="I7" s="120"/>
    </row>
    <row r="8" spans="1:10" s="17" customFormat="1" ht="25.5" x14ac:dyDescent="0.2">
      <c r="A8" s="192">
        <f t="shared" si="0"/>
        <v>5</v>
      </c>
      <c r="B8" s="218" t="s">
        <v>719</v>
      </c>
      <c r="C8" s="194" t="s">
        <v>239</v>
      </c>
      <c r="D8" s="221"/>
      <c r="E8" s="213"/>
      <c r="F8" s="213"/>
      <c r="G8" s="213"/>
      <c r="H8" s="213"/>
      <c r="I8" s="120"/>
    </row>
    <row r="9" spans="1:10" x14ac:dyDescent="0.2">
      <c r="A9" s="192">
        <f t="shared" si="0"/>
        <v>6</v>
      </c>
      <c r="B9" s="193" t="s">
        <v>720</v>
      </c>
      <c r="C9" s="194" t="s">
        <v>239</v>
      </c>
      <c r="D9" s="221"/>
      <c r="E9" s="213"/>
      <c r="F9" s="213"/>
      <c r="G9" s="213"/>
      <c r="H9" s="213"/>
      <c r="I9" s="120"/>
    </row>
    <row r="10" spans="1:10" s="17" customFormat="1" ht="25.5" x14ac:dyDescent="0.2">
      <c r="A10" s="192">
        <f t="shared" si="0"/>
        <v>7</v>
      </c>
      <c r="B10" s="193" t="s">
        <v>721</v>
      </c>
      <c r="C10" s="194" t="s">
        <v>239</v>
      </c>
      <c r="D10" s="221"/>
      <c r="E10" s="213"/>
      <c r="F10" s="213"/>
      <c r="G10" s="213"/>
      <c r="H10" s="213"/>
      <c r="I10" s="120"/>
    </row>
    <row r="11" spans="1:10" x14ac:dyDescent="0.2">
      <c r="A11" s="192">
        <f t="shared" si="0"/>
        <v>8</v>
      </c>
      <c r="B11" s="196" t="s">
        <v>722</v>
      </c>
      <c r="C11" s="194" t="s">
        <v>239</v>
      </c>
      <c r="D11" s="221"/>
      <c r="E11" s="213"/>
      <c r="F11" s="213"/>
      <c r="G11" s="213"/>
      <c r="H11" s="213"/>
      <c r="I11" s="120"/>
    </row>
    <row r="12" spans="1:10" ht="25.5" x14ac:dyDescent="0.2">
      <c r="A12" s="192">
        <f t="shared" si="0"/>
        <v>9</v>
      </c>
      <c r="B12" s="196" t="s">
        <v>723</v>
      </c>
      <c r="C12" s="194" t="s">
        <v>239</v>
      </c>
      <c r="D12" s="221"/>
      <c r="E12" s="213"/>
      <c r="F12" s="213"/>
      <c r="G12" s="213"/>
      <c r="H12" s="213"/>
      <c r="I12" s="120"/>
    </row>
    <row r="13" spans="1:10" ht="25.5" x14ac:dyDescent="0.2">
      <c r="A13" s="192">
        <f t="shared" si="0"/>
        <v>10</v>
      </c>
      <c r="B13" s="143" t="s">
        <v>724</v>
      </c>
      <c r="C13" s="194" t="s">
        <v>239</v>
      </c>
      <c r="D13" s="221"/>
      <c r="E13" s="213"/>
      <c r="F13" s="213"/>
      <c r="G13" s="213"/>
      <c r="H13" s="213"/>
      <c r="I13" s="120"/>
    </row>
    <row r="14" spans="1:10" ht="25.5" x14ac:dyDescent="0.2">
      <c r="A14" s="192">
        <f t="shared" si="0"/>
        <v>11</v>
      </c>
      <c r="B14" s="143" t="s">
        <v>978</v>
      </c>
      <c r="C14" s="194" t="s">
        <v>239</v>
      </c>
      <c r="D14" s="221"/>
      <c r="E14" s="213"/>
      <c r="F14" s="213"/>
      <c r="G14" s="213"/>
      <c r="H14" s="213"/>
      <c r="I14" s="120"/>
    </row>
    <row r="15" spans="1:10" s="17" customFormat="1" ht="25.5" x14ac:dyDescent="0.2">
      <c r="A15" s="192">
        <f t="shared" si="0"/>
        <v>12</v>
      </c>
      <c r="B15" s="196" t="s">
        <v>725</v>
      </c>
      <c r="C15" s="194" t="s">
        <v>239</v>
      </c>
      <c r="D15" s="221"/>
      <c r="E15" s="213"/>
      <c r="F15" s="213"/>
      <c r="G15" s="213"/>
      <c r="H15" s="213"/>
      <c r="I15" s="120"/>
    </row>
    <row r="16" spans="1:10" s="17" customFormat="1" ht="25.5" x14ac:dyDescent="0.2">
      <c r="A16" s="192">
        <f t="shared" si="0"/>
        <v>13</v>
      </c>
      <c r="B16" s="196" t="s">
        <v>726</v>
      </c>
      <c r="C16" s="194" t="s">
        <v>239</v>
      </c>
      <c r="D16" s="221"/>
      <c r="E16" s="213"/>
      <c r="F16" s="213"/>
      <c r="G16" s="213"/>
      <c r="H16" s="213"/>
      <c r="I16" s="120"/>
    </row>
    <row r="17" spans="1:9" s="17" customFormat="1" ht="25.5" x14ac:dyDescent="0.2">
      <c r="A17" s="192">
        <f t="shared" si="0"/>
        <v>14</v>
      </c>
      <c r="B17" s="193" t="s">
        <v>887</v>
      </c>
      <c r="C17" s="194" t="s">
        <v>239</v>
      </c>
      <c r="D17" s="221"/>
      <c r="E17" s="213"/>
      <c r="F17" s="213"/>
      <c r="G17" s="213"/>
      <c r="H17" s="213"/>
      <c r="I17" s="120"/>
    </row>
    <row r="18" spans="1:9" s="17" customFormat="1" x14ac:dyDescent="0.2">
      <c r="A18" s="192">
        <f t="shared" si="0"/>
        <v>15</v>
      </c>
      <c r="B18" s="219" t="s">
        <v>757</v>
      </c>
      <c r="C18" s="194" t="s">
        <v>239</v>
      </c>
      <c r="D18" s="221"/>
      <c r="E18" s="213"/>
      <c r="F18" s="213"/>
      <c r="G18" s="213"/>
      <c r="H18" s="213"/>
      <c r="I18" s="120"/>
    </row>
    <row r="19" spans="1:9" s="17" customFormat="1" x14ac:dyDescent="0.2">
      <c r="A19" s="192">
        <f t="shared" si="0"/>
        <v>16</v>
      </c>
      <c r="B19" s="143" t="s">
        <v>727</v>
      </c>
      <c r="C19" s="194" t="s">
        <v>239</v>
      </c>
      <c r="D19" s="221"/>
      <c r="E19" s="213"/>
      <c r="F19" s="213"/>
      <c r="G19" s="213"/>
      <c r="H19" s="213"/>
      <c r="I19" s="120"/>
    </row>
    <row r="20" spans="1:9" s="17" customFormat="1" x14ac:dyDescent="0.2">
      <c r="A20" s="192">
        <f t="shared" si="0"/>
        <v>17</v>
      </c>
      <c r="B20" s="193" t="s">
        <v>728</v>
      </c>
      <c r="C20" s="194" t="s">
        <v>239</v>
      </c>
      <c r="D20" s="221"/>
      <c r="E20" s="213"/>
      <c r="F20" s="213"/>
      <c r="G20" s="213"/>
      <c r="H20" s="213"/>
      <c r="I20" s="120"/>
    </row>
    <row r="21" spans="1:9" s="17" customFormat="1" x14ac:dyDescent="0.2">
      <c r="A21" s="192">
        <f t="shared" si="0"/>
        <v>18</v>
      </c>
      <c r="B21" s="219" t="s">
        <v>729</v>
      </c>
      <c r="C21" s="194" t="s">
        <v>239</v>
      </c>
      <c r="D21" s="221"/>
      <c r="E21" s="213"/>
      <c r="F21" s="213"/>
      <c r="G21" s="213"/>
      <c r="H21" s="213"/>
      <c r="I21" s="120"/>
    </row>
    <row r="22" spans="1:9" s="17" customFormat="1" ht="25.5" x14ac:dyDescent="0.2">
      <c r="A22" s="192">
        <f t="shared" si="0"/>
        <v>19</v>
      </c>
      <c r="B22" s="219" t="s">
        <v>730</v>
      </c>
      <c r="C22" s="194" t="s">
        <v>239</v>
      </c>
      <c r="D22" s="221"/>
      <c r="E22" s="213"/>
      <c r="F22" s="213"/>
      <c r="G22" s="213"/>
      <c r="H22" s="213"/>
      <c r="I22" s="120"/>
    </row>
    <row r="23" spans="1:9" s="17" customFormat="1" x14ac:dyDescent="0.2">
      <c r="A23" s="192">
        <f t="shared" si="0"/>
        <v>20</v>
      </c>
      <c r="B23" s="219" t="s">
        <v>731</v>
      </c>
      <c r="C23" s="194" t="s">
        <v>239</v>
      </c>
      <c r="D23" s="221"/>
      <c r="E23" s="213"/>
      <c r="F23" s="213"/>
      <c r="G23" s="213"/>
      <c r="H23" s="213"/>
      <c r="I23" s="120"/>
    </row>
    <row r="24" spans="1:9" s="17" customFormat="1" x14ac:dyDescent="0.2">
      <c r="A24" s="192">
        <f t="shared" si="0"/>
        <v>21</v>
      </c>
      <c r="B24" s="218" t="s">
        <v>996</v>
      </c>
      <c r="C24" s="194" t="s">
        <v>239</v>
      </c>
      <c r="D24" s="221"/>
      <c r="E24" s="213"/>
      <c r="F24" s="213"/>
      <c r="G24" s="213"/>
      <c r="H24" s="213"/>
      <c r="I24" s="120"/>
    </row>
    <row r="25" spans="1:9" ht="25.5" x14ac:dyDescent="0.2">
      <c r="A25" s="192">
        <f t="shared" si="0"/>
        <v>22</v>
      </c>
      <c r="B25" s="143" t="s">
        <v>732</v>
      </c>
      <c r="C25" s="194" t="s">
        <v>239</v>
      </c>
      <c r="D25" s="221"/>
      <c r="E25" s="213"/>
      <c r="F25" s="213"/>
      <c r="G25" s="213"/>
      <c r="H25" s="213"/>
      <c r="I25" s="120"/>
    </row>
    <row r="26" spans="1:9" ht="25.5" x14ac:dyDescent="0.2">
      <c r="A26" s="192">
        <f t="shared" si="0"/>
        <v>23</v>
      </c>
      <c r="B26" s="143" t="s">
        <v>733</v>
      </c>
      <c r="C26" s="194" t="s">
        <v>239</v>
      </c>
      <c r="D26" s="221"/>
      <c r="E26" s="213"/>
      <c r="F26" s="213"/>
      <c r="G26" s="213"/>
      <c r="H26" s="213"/>
      <c r="I26" s="120"/>
    </row>
    <row r="27" spans="1:9" s="17" customFormat="1" ht="25.5" x14ac:dyDescent="0.2">
      <c r="A27" s="192">
        <f t="shared" si="0"/>
        <v>24</v>
      </c>
      <c r="B27" s="193" t="s">
        <v>734</v>
      </c>
      <c r="C27" s="194" t="s">
        <v>239</v>
      </c>
      <c r="D27" s="221"/>
      <c r="E27" s="213"/>
      <c r="F27" s="213"/>
      <c r="G27" s="213"/>
      <c r="H27" s="213"/>
      <c r="I27" s="120"/>
    </row>
    <row r="28" spans="1:9" s="17" customFormat="1" x14ac:dyDescent="0.2">
      <c r="A28" s="192">
        <f t="shared" si="0"/>
        <v>25</v>
      </c>
      <c r="B28" s="218" t="s">
        <v>735</v>
      </c>
      <c r="C28" s="194" t="s">
        <v>239</v>
      </c>
      <c r="D28" s="221"/>
      <c r="E28" s="213"/>
      <c r="F28" s="213"/>
      <c r="G28" s="213"/>
      <c r="H28" s="213"/>
      <c r="I28" s="120"/>
    </row>
    <row r="29" spans="1:9" s="17" customFormat="1" ht="25.5" x14ac:dyDescent="0.2">
      <c r="A29" s="192">
        <f t="shared" si="0"/>
        <v>26</v>
      </c>
      <c r="B29" s="218" t="s">
        <v>736</v>
      </c>
      <c r="C29" s="194" t="s">
        <v>239</v>
      </c>
      <c r="D29" s="221"/>
      <c r="E29" s="213"/>
      <c r="F29" s="213"/>
      <c r="G29" s="213"/>
      <c r="H29" s="213"/>
      <c r="I29" s="120"/>
    </row>
    <row r="30" spans="1:9" ht="38.25" x14ac:dyDescent="0.2">
      <c r="A30" s="192">
        <f t="shared" si="0"/>
        <v>27</v>
      </c>
      <c r="B30" s="220" t="s">
        <v>737</v>
      </c>
      <c r="C30" s="194" t="s">
        <v>239</v>
      </c>
      <c r="D30" s="221"/>
      <c r="E30" s="213"/>
      <c r="F30" s="213"/>
      <c r="G30" s="213"/>
      <c r="H30" s="213"/>
      <c r="I30" s="120"/>
    </row>
    <row r="31" spans="1:9" s="17" customFormat="1" ht="38.25" x14ac:dyDescent="0.2">
      <c r="A31" s="192">
        <f t="shared" si="0"/>
        <v>28</v>
      </c>
      <c r="B31" s="196" t="s">
        <v>738</v>
      </c>
      <c r="C31" s="194" t="s">
        <v>239</v>
      </c>
      <c r="D31" s="221"/>
      <c r="E31" s="213"/>
      <c r="F31" s="213"/>
      <c r="G31" s="213"/>
      <c r="H31" s="213"/>
      <c r="I31" s="120"/>
    </row>
    <row r="32" spans="1:9" s="17" customFormat="1" x14ac:dyDescent="0.2">
      <c r="A32" s="192">
        <f t="shared" si="0"/>
        <v>29</v>
      </c>
      <c r="B32" s="196" t="s">
        <v>997</v>
      </c>
      <c r="C32" s="194" t="s">
        <v>239</v>
      </c>
      <c r="D32" s="221"/>
      <c r="E32" s="213"/>
      <c r="F32" s="213"/>
      <c r="G32" s="213"/>
      <c r="H32" s="213"/>
      <c r="I32" s="120"/>
    </row>
    <row r="33" spans="1:9" s="17" customFormat="1" ht="38.25" x14ac:dyDescent="0.2">
      <c r="A33" s="192">
        <f t="shared" si="0"/>
        <v>30</v>
      </c>
      <c r="B33" s="193" t="s">
        <v>888</v>
      </c>
      <c r="C33" s="194" t="s">
        <v>239</v>
      </c>
      <c r="D33" s="221"/>
      <c r="E33" s="213"/>
      <c r="F33" s="213"/>
      <c r="G33" s="213"/>
      <c r="H33" s="213"/>
      <c r="I33" s="120"/>
    </row>
    <row r="34" spans="1:9" s="17" customFormat="1" x14ac:dyDescent="0.2">
      <c r="A34" s="192">
        <f t="shared" si="0"/>
        <v>31</v>
      </c>
      <c r="B34" s="196" t="s">
        <v>998</v>
      </c>
      <c r="C34" s="194"/>
      <c r="D34" s="221"/>
      <c r="E34" s="213"/>
      <c r="F34" s="213"/>
      <c r="G34" s="213"/>
      <c r="H34" s="213"/>
      <c r="I34" s="120"/>
    </row>
    <row r="35" spans="1:9" s="17" customFormat="1" ht="25.5" x14ac:dyDescent="0.2">
      <c r="A35" s="192">
        <f t="shared" si="0"/>
        <v>32</v>
      </c>
      <c r="B35" s="196" t="s">
        <v>999</v>
      </c>
      <c r="C35" s="194"/>
      <c r="D35" s="221"/>
      <c r="E35" s="213"/>
      <c r="F35" s="213"/>
      <c r="G35" s="213"/>
      <c r="H35" s="213"/>
      <c r="I35" s="120"/>
    </row>
    <row r="36" spans="1:9" x14ac:dyDescent="0.2">
      <c r="A36" s="192">
        <f t="shared" si="0"/>
        <v>33</v>
      </c>
      <c r="B36" s="218" t="s">
        <v>739</v>
      </c>
      <c r="C36" s="194" t="s">
        <v>239</v>
      </c>
      <c r="D36" s="221"/>
      <c r="E36" s="213"/>
      <c r="F36" s="213"/>
      <c r="G36" s="213"/>
      <c r="H36" s="213"/>
      <c r="I36" s="120"/>
    </row>
    <row r="37" spans="1:9" ht="38.25" x14ac:dyDescent="0.2">
      <c r="A37" s="192">
        <f t="shared" si="0"/>
        <v>34</v>
      </c>
      <c r="B37" s="193" t="s">
        <v>740</v>
      </c>
      <c r="C37" s="194" t="s">
        <v>239</v>
      </c>
      <c r="D37" s="221"/>
      <c r="E37" s="213"/>
      <c r="F37" s="213"/>
      <c r="G37" s="213"/>
      <c r="H37" s="213"/>
      <c r="I37" s="120"/>
    </row>
    <row r="38" spans="1:9" s="17" customFormat="1" ht="38.25" x14ac:dyDescent="0.2">
      <c r="A38" s="192">
        <f t="shared" si="0"/>
        <v>35</v>
      </c>
      <c r="B38" s="196" t="s">
        <v>741</v>
      </c>
      <c r="C38" s="194" t="s">
        <v>239</v>
      </c>
      <c r="D38" s="221"/>
      <c r="E38" s="213"/>
      <c r="F38" s="213"/>
      <c r="G38" s="213"/>
      <c r="H38" s="213"/>
      <c r="I38" s="120"/>
    </row>
    <row r="39" spans="1:9" s="17" customFormat="1" ht="51" x14ac:dyDescent="0.2">
      <c r="A39" s="192">
        <f t="shared" si="0"/>
        <v>36</v>
      </c>
      <c r="B39" s="219" t="s">
        <v>742</v>
      </c>
      <c r="C39" s="194" t="s">
        <v>239</v>
      </c>
      <c r="D39" s="221"/>
      <c r="E39" s="213"/>
      <c r="F39" s="213"/>
      <c r="G39" s="213"/>
      <c r="H39" s="213"/>
      <c r="I39" s="120"/>
    </row>
    <row r="40" spans="1:9" s="17" customFormat="1" ht="25.5" x14ac:dyDescent="0.2">
      <c r="A40" s="192">
        <f t="shared" si="0"/>
        <v>37</v>
      </c>
      <c r="B40" s="196" t="s">
        <v>743</v>
      </c>
      <c r="C40" s="194" t="s">
        <v>239</v>
      </c>
      <c r="D40" s="221"/>
      <c r="E40" s="213"/>
      <c r="F40" s="213"/>
      <c r="G40" s="213"/>
      <c r="H40" s="213"/>
      <c r="I40" s="120"/>
    </row>
    <row r="41" spans="1:9" s="17" customFormat="1" ht="51" x14ac:dyDescent="0.2">
      <c r="A41" s="192">
        <f t="shared" si="0"/>
        <v>38</v>
      </c>
      <c r="B41" s="196" t="s">
        <v>744</v>
      </c>
      <c r="C41" s="194" t="s">
        <v>239</v>
      </c>
      <c r="D41" s="221"/>
      <c r="E41" s="213"/>
      <c r="F41" s="213"/>
      <c r="G41" s="213"/>
      <c r="H41" s="213"/>
      <c r="I41" s="120"/>
    </row>
    <row r="42" spans="1:9" s="17" customFormat="1" ht="38.25" x14ac:dyDescent="0.2">
      <c r="A42" s="192">
        <f t="shared" si="0"/>
        <v>39</v>
      </c>
      <c r="B42" s="193" t="s">
        <v>745</v>
      </c>
      <c r="C42" s="194" t="s">
        <v>239</v>
      </c>
      <c r="D42" s="221"/>
      <c r="E42" s="213"/>
      <c r="F42" s="213"/>
      <c r="G42" s="213"/>
      <c r="H42" s="213"/>
      <c r="I42" s="120"/>
    </row>
    <row r="43" spans="1:9" s="17" customFormat="1" x14ac:dyDescent="0.2">
      <c r="A43" s="192">
        <f t="shared" si="0"/>
        <v>40</v>
      </c>
      <c r="B43" s="196" t="s">
        <v>746</v>
      </c>
      <c r="C43" s="194" t="s">
        <v>239</v>
      </c>
      <c r="D43" s="221"/>
      <c r="E43" s="213"/>
      <c r="F43" s="213"/>
      <c r="G43" s="213"/>
      <c r="H43" s="213"/>
      <c r="I43" s="120"/>
    </row>
    <row r="44" spans="1:9" s="17" customFormat="1" ht="51" x14ac:dyDescent="0.2">
      <c r="A44" s="192">
        <f t="shared" si="0"/>
        <v>41</v>
      </c>
      <c r="B44" s="143" t="s">
        <v>747</v>
      </c>
      <c r="C44" s="194" t="s">
        <v>239</v>
      </c>
      <c r="D44" s="221"/>
      <c r="E44" s="213"/>
      <c r="F44" s="213"/>
      <c r="G44" s="213"/>
      <c r="H44" s="213"/>
      <c r="I44" s="120"/>
    </row>
    <row r="45" spans="1:9" s="17" customFormat="1" ht="38.25" x14ac:dyDescent="0.2">
      <c r="A45" s="192">
        <f t="shared" si="0"/>
        <v>42</v>
      </c>
      <c r="B45" s="143" t="s">
        <v>748</v>
      </c>
      <c r="C45" s="194" t="s">
        <v>239</v>
      </c>
      <c r="D45" s="221"/>
      <c r="E45" s="213"/>
      <c r="F45" s="213"/>
      <c r="G45" s="213"/>
      <c r="H45" s="213"/>
      <c r="I45" s="120"/>
    </row>
    <row r="46" spans="1:9" s="17" customFormat="1" ht="25.5" x14ac:dyDescent="0.2">
      <c r="A46" s="192">
        <f t="shared" si="0"/>
        <v>43</v>
      </c>
      <c r="B46" s="196" t="s">
        <v>749</v>
      </c>
      <c r="C46" s="194" t="s">
        <v>239</v>
      </c>
      <c r="D46" s="221"/>
      <c r="E46" s="213"/>
      <c r="F46" s="213"/>
      <c r="G46" s="213"/>
      <c r="H46" s="213"/>
      <c r="I46" s="120"/>
    </row>
    <row r="47" spans="1:9" x14ac:dyDescent="0.2">
      <c r="A47" s="192">
        <f t="shared" si="0"/>
        <v>44</v>
      </c>
      <c r="B47" s="193" t="s">
        <v>750</v>
      </c>
      <c r="C47" s="194" t="s">
        <v>239</v>
      </c>
      <c r="D47" s="221"/>
      <c r="E47" s="213"/>
      <c r="F47" s="213"/>
      <c r="G47" s="213"/>
      <c r="H47" s="213"/>
      <c r="I47" s="120"/>
    </row>
    <row r="48" spans="1:9" ht="38.25" x14ac:dyDescent="0.2">
      <c r="A48" s="192">
        <f t="shared" si="0"/>
        <v>45</v>
      </c>
      <c r="B48" s="193" t="s">
        <v>751</v>
      </c>
      <c r="C48" s="194" t="s">
        <v>239</v>
      </c>
      <c r="D48" s="221"/>
      <c r="E48" s="213"/>
      <c r="F48" s="213"/>
      <c r="G48" s="213"/>
      <c r="H48" s="213"/>
      <c r="I48" s="120"/>
    </row>
    <row r="49" spans="1:9" ht="38.25" x14ac:dyDescent="0.2">
      <c r="A49" s="192">
        <f t="shared" si="0"/>
        <v>46</v>
      </c>
      <c r="B49" s="193" t="s">
        <v>752</v>
      </c>
      <c r="C49" s="194" t="s">
        <v>239</v>
      </c>
      <c r="D49" s="221"/>
      <c r="E49" s="213"/>
      <c r="F49" s="213"/>
      <c r="G49" s="213"/>
      <c r="H49" s="213"/>
      <c r="I49" s="120"/>
    </row>
    <row r="50" spans="1:9" ht="25.5" x14ac:dyDescent="0.2">
      <c r="A50" s="192">
        <f>A49+1</f>
        <v>47</v>
      </c>
      <c r="B50" s="193" t="s">
        <v>884</v>
      </c>
      <c r="C50" s="194" t="s">
        <v>239</v>
      </c>
      <c r="D50" s="221"/>
      <c r="E50" s="213"/>
      <c r="F50" s="213"/>
      <c r="G50" s="213"/>
      <c r="H50" s="213"/>
      <c r="I50" s="120"/>
    </row>
    <row r="51" spans="1:9" ht="13.5" thickBot="1" x14ac:dyDescent="0.25">
      <c r="A51" s="192">
        <f>A50+1</f>
        <v>48</v>
      </c>
      <c r="B51" s="193" t="s">
        <v>970</v>
      </c>
      <c r="C51" s="194" t="s">
        <v>239</v>
      </c>
      <c r="D51" s="221"/>
      <c r="E51" s="213"/>
      <c r="F51" s="213"/>
      <c r="G51" s="213"/>
      <c r="H51" s="213"/>
      <c r="I51" s="120"/>
    </row>
    <row r="52" spans="1:9" s="17" customFormat="1" ht="16.5" thickBot="1" x14ac:dyDescent="0.25">
      <c r="A52" s="198"/>
      <c r="B52" s="191" t="s">
        <v>753</v>
      </c>
      <c r="C52" s="80"/>
      <c r="D52" s="82"/>
      <c r="E52" s="83"/>
      <c r="F52" s="83"/>
      <c r="G52" s="83"/>
      <c r="H52" s="83"/>
      <c r="I52" s="217"/>
    </row>
    <row r="53" spans="1:9" ht="51" x14ac:dyDescent="0.2">
      <c r="A53" s="192">
        <f>A51+1</f>
        <v>49</v>
      </c>
      <c r="B53" s="220" t="s">
        <v>889</v>
      </c>
      <c r="C53" s="194" t="s">
        <v>239</v>
      </c>
      <c r="D53" s="221"/>
      <c r="E53" s="213"/>
      <c r="F53" s="213"/>
      <c r="G53" s="213"/>
      <c r="H53" s="213"/>
      <c r="I53" s="120"/>
    </row>
    <row r="54" spans="1:9" ht="38.25" x14ac:dyDescent="0.2">
      <c r="A54" s="192">
        <f>A53+1</f>
        <v>50</v>
      </c>
      <c r="B54" s="196" t="s">
        <v>890</v>
      </c>
      <c r="C54" s="194" t="s">
        <v>239</v>
      </c>
      <c r="D54" s="221"/>
      <c r="E54" s="213"/>
      <c r="F54" s="213"/>
      <c r="G54" s="213"/>
      <c r="H54" s="213"/>
      <c r="I54" s="120"/>
    </row>
    <row r="55" spans="1:9" s="17" customFormat="1" ht="63.75" x14ac:dyDescent="0.2">
      <c r="A55" s="192">
        <f t="shared" ref="A55:A59" si="1">A54+1</f>
        <v>51</v>
      </c>
      <c r="B55" s="143" t="s">
        <v>885</v>
      </c>
      <c r="C55" s="194" t="s">
        <v>239</v>
      </c>
      <c r="D55" s="221"/>
      <c r="E55" s="213"/>
      <c r="F55" s="213"/>
      <c r="G55" s="213"/>
      <c r="H55" s="213"/>
      <c r="I55" s="120"/>
    </row>
    <row r="56" spans="1:9" s="17" customFormat="1" ht="51" x14ac:dyDescent="0.2">
      <c r="A56" s="192">
        <f t="shared" si="1"/>
        <v>52</v>
      </c>
      <c r="B56" s="143" t="s">
        <v>403</v>
      </c>
      <c r="C56" s="194" t="s">
        <v>239</v>
      </c>
      <c r="D56" s="221"/>
      <c r="E56" s="213"/>
      <c r="F56" s="213"/>
      <c r="G56" s="213"/>
      <c r="H56" s="213"/>
      <c r="I56" s="120"/>
    </row>
    <row r="57" spans="1:9" s="17" customFormat="1" ht="38.25" x14ac:dyDescent="0.2">
      <c r="A57" s="192">
        <f t="shared" si="1"/>
        <v>53</v>
      </c>
      <c r="B57" s="193" t="s">
        <v>891</v>
      </c>
      <c r="C57" s="194" t="s">
        <v>239</v>
      </c>
      <c r="D57" s="221"/>
      <c r="E57" s="213"/>
      <c r="F57" s="213"/>
      <c r="G57" s="213"/>
      <c r="H57" s="213"/>
      <c r="I57" s="120"/>
    </row>
    <row r="58" spans="1:9" s="17" customFormat="1" ht="51" x14ac:dyDescent="0.2">
      <c r="A58" s="192">
        <f t="shared" si="1"/>
        <v>54</v>
      </c>
      <c r="B58" s="193" t="s">
        <v>754</v>
      </c>
      <c r="C58" s="194" t="s">
        <v>239</v>
      </c>
      <c r="D58" s="221"/>
      <c r="E58" s="213"/>
      <c r="F58" s="213"/>
      <c r="G58" s="213"/>
      <c r="H58" s="213"/>
      <c r="I58" s="120"/>
    </row>
    <row r="59" spans="1:9" ht="26.25" thickBot="1" x14ac:dyDescent="0.25">
      <c r="A59" s="192">
        <f t="shared" si="1"/>
        <v>55</v>
      </c>
      <c r="B59" s="196" t="s">
        <v>1000</v>
      </c>
      <c r="C59" s="194"/>
      <c r="D59" s="221"/>
      <c r="E59" s="213"/>
      <c r="F59" s="213"/>
      <c r="G59" s="213"/>
      <c r="H59" s="213"/>
      <c r="I59" s="120"/>
    </row>
    <row r="60" spans="1:9" s="17" customFormat="1" ht="16.5" thickBot="1" x14ac:dyDescent="0.25">
      <c r="A60" s="198"/>
      <c r="B60" s="191" t="s">
        <v>33</v>
      </c>
      <c r="C60" s="80"/>
      <c r="D60" s="82"/>
      <c r="E60" s="83"/>
      <c r="F60" s="83"/>
      <c r="G60" s="83"/>
      <c r="H60" s="83"/>
      <c r="I60" s="217"/>
    </row>
    <row r="61" spans="1:9" s="17" customFormat="1" x14ac:dyDescent="0.2">
      <c r="A61" s="192">
        <v>56</v>
      </c>
      <c r="B61" s="193" t="s">
        <v>48</v>
      </c>
      <c r="C61" s="194" t="s">
        <v>239</v>
      </c>
      <c r="D61" s="221"/>
      <c r="E61" s="213"/>
      <c r="F61" s="213"/>
      <c r="G61" s="213"/>
      <c r="H61" s="213"/>
      <c r="I61" s="120"/>
    </row>
    <row r="62" spans="1:9" s="17" customFormat="1" x14ac:dyDescent="0.2">
      <c r="A62" s="192">
        <f>A61+1</f>
        <v>57</v>
      </c>
      <c r="B62" s="193" t="s">
        <v>37</v>
      </c>
      <c r="C62" s="194" t="s">
        <v>239</v>
      </c>
      <c r="D62" s="221"/>
      <c r="E62" s="213"/>
      <c r="F62" s="213"/>
      <c r="G62" s="213"/>
      <c r="H62" s="213"/>
      <c r="I62" s="120"/>
    </row>
    <row r="63" spans="1:9" s="17" customFormat="1" x14ac:dyDescent="0.2">
      <c r="A63" s="192">
        <f>A62+1</f>
        <v>58</v>
      </c>
      <c r="B63" s="193" t="s">
        <v>1001</v>
      </c>
      <c r="C63" s="194" t="s">
        <v>239</v>
      </c>
      <c r="D63" s="221"/>
      <c r="E63" s="213"/>
      <c r="F63" s="213"/>
      <c r="G63" s="213"/>
      <c r="H63" s="213"/>
      <c r="I63" s="120"/>
    </row>
    <row r="64" spans="1:9" ht="13.5" thickBot="1" x14ac:dyDescent="0.25">
      <c r="A64" s="204"/>
      <c r="B64" s="205" t="s">
        <v>188</v>
      </c>
      <c r="C64" s="206" t="s">
        <v>756</v>
      </c>
      <c r="D64" s="206">
        <f>COUNTIF(D4:D63,"x")</f>
        <v>0</v>
      </c>
      <c r="E64" s="206">
        <f t="shared" ref="E64:I64" si="2">COUNTIF(E4:E63,"x")</f>
        <v>0</v>
      </c>
      <c r="F64" s="206">
        <f t="shared" si="2"/>
        <v>0</v>
      </c>
      <c r="G64" s="206">
        <f t="shared" si="2"/>
        <v>0</v>
      </c>
      <c r="H64" s="206">
        <f t="shared" si="2"/>
        <v>0</v>
      </c>
      <c r="I64" s="222"/>
    </row>
  </sheetData>
  <sheetProtection algorithmName="SHA-512" hashValue="UTwmi6vdfpVb0hy4/cOpWlePxGUSNGaXpH0I+QRgchW33P02jlYpSBpSDMTvDSUZRDJTvWfZIIDja4X/v8bvLA==" saltValue="vwLAR3lTI45Jl+60kcr1kA==" spinCount="100000" sheet="1" objects="1" scenarios="1"/>
  <mergeCells count="1">
    <mergeCell ref="A1:I1"/>
  </mergeCells>
  <pageMargins left="0.41" right="0.46" top="0.52" bottom="0.59" header="0.3" footer="0.3"/>
  <pageSetup scale="67" fitToHeight="0" orientation="landscape" horizontalDpi="4294967293" verticalDpi="1200" r:id="rId1"/>
  <headerFooter>
    <oddFooter>&amp;C&amp;K000000&amp;A&amp;R&amp;K000000Page &amp;P</oddFooter>
  </headerFooter>
  <rowBreaks count="2" manualBreakCount="2">
    <brk id="35" max="8" man="1"/>
    <brk id="5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D04CB-9A1C-44B6-9B6F-95B21D67B4CF}">
  <dimension ref="A1:I65"/>
  <sheetViews>
    <sheetView topLeftCell="A51" zoomScaleNormal="100" workbookViewId="0">
      <selection activeCell="C57" sqref="C57"/>
    </sheetView>
  </sheetViews>
  <sheetFormatPr defaultRowHeight="15" x14ac:dyDescent="0.25"/>
  <cols>
    <col min="1" max="1" width="9.140625" style="225"/>
    <col min="2" max="2" width="54.7109375" style="225" customWidth="1"/>
    <col min="3" max="8" width="11.5703125" style="225" customWidth="1"/>
    <col min="9" max="9" width="30.42578125" style="225" customWidth="1"/>
    <col min="10" max="16384" width="9.140625" style="225"/>
  </cols>
  <sheetData>
    <row r="1" spans="1:9" ht="36" customHeight="1" thickBot="1" x14ac:dyDescent="0.3">
      <c r="A1" s="5" t="s">
        <v>399</v>
      </c>
      <c r="B1" s="223"/>
      <c r="C1" s="223"/>
      <c r="D1" s="223"/>
      <c r="E1" s="223"/>
      <c r="F1" s="223"/>
      <c r="G1" s="223"/>
      <c r="H1" s="223"/>
      <c r="I1" s="224"/>
    </row>
    <row r="2" spans="1:9" ht="47.25" thickBot="1" x14ac:dyDescent="0.35">
      <c r="A2" s="9"/>
      <c r="B2" s="10" t="s">
        <v>1025</v>
      </c>
      <c r="C2" s="11" t="s">
        <v>216</v>
      </c>
      <c r="D2" s="11" t="s">
        <v>0</v>
      </c>
      <c r="E2" s="11" t="s">
        <v>212</v>
      </c>
      <c r="F2" s="11" t="s">
        <v>213</v>
      </c>
      <c r="G2" s="11" t="s">
        <v>214</v>
      </c>
      <c r="H2" s="11" t="s">
        <v>1</v>
      </c>
      <c r="I2" s="11" t="s">
        <v>2</v>
      </c>
    </row>
    <row r="3" spans="1:9" ht="18.75" customHeight="1" thickBot="1" x14ac:dyDescent="0.3">
      <c r="A3" s="79"/>
      <c r="B3" s="80" t="s">
        <v>9</v>
      </c>
      <c r="C3" s="80"/>
      <c r="D3" s="82"/>
      <c r="E3" s="83"/>
      <c r="F3" s="83"/>
      <c r="G3" s="83"/>
      <c r="H3" s="83"/>
      <c r="I3" s="84"/>
    </row>
    <row r="4" spans="1:9" ht="38.25" x14ac:dyDescent="0.25">
      <c r="A4" s="226">
        <f t="shared" ref="A4:A37" si="0">A3+1</f>
        <v>1</v>
      </c>
      <c r="B4" s="86" t="s">
        <v>1026</v>
      </c>
      <c r="C4" s="227" t="s">
        <v>239</v>
      </c>
      <c r="D4" s="119"/>
      <c r="E4" s="119"/>
      <c r="F4" s="119"/>
      <c r="G4" s="119"/>
      <c r="H4" s="119"/>
      <c r="I4" s="120"/>
    </row>
    <row r="5" spans="1:9" ht="25.5" x14ac:dyDescent="0.25">
      <c r="A5" s="226">
        <f t="shared" si="0"/>
        <v>2</v>
      </c>
      <c r="B5" s="86" t="s">
        <v>1027</v>
      </c>
      <c r="C5" s="227" t="s">
        <v>239</v>
      </c>
      <c r="D5" s="119"/>
      <c r="E5" s="119"/>
      <c r="F5" s="119"/>
      <c r="G5" s="119"/>
      <c r="H5" s="119"/>
      <c r="I5" s="120"/>
    </row>
    <row r="6" spans="1:9" ht="25.5" x14ac:dyDescent="0.25">
      <c r="A6" s="226">
        <f t="shared" si="0"/>
        <v>3</v>
      </c>
      <c r="B6" s="86" t="s">
        <v>1028</v>
      </c>
      <c r="C6" s="227" t="s">
        <v>239</v>
      </c>
      <c r="D6" s="119"/>
      <c r="E6" s="119"/>
      <c r="F6" s="119"/>
      <c r="G6" s="119"/>
      <c r="H6" s="119"/>
      <c r="I6" s="120"/>
    </row>
    <row r="7" spans="1:9" ht="51" x14ac:dyDescent="0.25">
      <c r="A7" s="226">
        <f t="shared" si="0"/>
        <v>4</v>
      </c>
      <c r="B7" s="86" t="s">
        <v>1029</v>
      </c>
      <c r="C7" s="227" t="s">
        <v>239</v>
      </c>
      <c r="D7" s="119"/>
      <c r="E7" s="119"/>
      <c r="F7" s="119"/>
      <c r="G7" s="119"/>
      <c r="H7" s="119"/>
      <c r="I7" s="120"/>
    </row>
    <row r="8" spans="1:9" ht="38.25" x14ac:dyDescent="0.25">
      <c r="A8" s="226">
        <f t="shared" si="0"/>
        <v>5</v>
      </c>
      <c r="B8" s="90" t="s">
        <v>1030</v>
      </c>
      <c r="C8" s="227" t="s">
        <v>239</v>
      </c>
      <c r="D8" s="119"/>
      <c r="E8" s="119"/>
      <c r="F8" s="119"/>
      <c r="G8" s="119"/>
      <c r="H8" s="119"/>
      <c r="I8" s="120"/>
    </row>
    <row r="9" spans="1:9" ht="51" x14ac:dyDescent="0.25">
      <c r="A9" s="226">
        <f t="shared" si="0"/>
        <v>6</v>
      </c>
      <c r="B9" s="86" t="s">
        <v>1031</v>
      </c>
      <c r="C9" s="227" t="s">
        <v>239</v>
      </c>
      <c r="D9" s="119"/>
      <c r="E9" s="119"/>
      <c r="F9" s="119"/>
      <c r="G9" s="119"/>
      <c r="H9" s="119"/>
      <c r="I9" s="120"/>
    </row>
    <row r="10" spans="1:9" ht="51" x14ac:dyDescent="0.25">
      <c r="A10" s="226">
        <f t="shared" si="0"/>
        <v>7</v>
      </c>
      <c r="B10" s="86" t="s">
        <v>1032</v>
      </c>
      <c r="C10" s="228" t="s">
        <v>239</v>
      </c>
      <c r="D10" s="243"/>
      <c r="E10" s="243"/>
      <c r="F10" s="243"/>
      <c r="G10" s="243"/>
      <c r="H10" s="243"/>
      <c r="I10" s="120"/>
    </row>
    <row r="11" spans="1:9" ht="38.25" x14ac:dyDescent="0.25">
      <c r="A11" s="226">
        <f t="shared" si="0"/>
        <v>8</v>
      </c>
      <c r="B11" s="229" t="s">
        <v>1033</v>
      </c>
      <c r="C11" s="230" t="s">
        <v>239</v>
      </c>
      <c r="D11" s="64"/>
      <c r="E11" s="64"/>
      <c r="F11" s="64"/>
      <c r="G11" s="64"/>
      <c r="H11" s="64"/>
      <c r="I11" s="120"/>
    </row>
    <row r="12" spans="1:9" ht="51" x14ac:dyDescent="0.25">
      <c r="A12" s="226">
        <f t="shared" si="0"/>
        <v>9</v>
      </c>
      <c r="B12" s="229" t="s">
        <v>1034</v>
      </c>
      <c r="C12" s="230" t="s">
        <v>239</v>
      </c>
      <c r="D12" s="244"/>
      <c r="E12" s="245"/>
      <c r="F12" s="245"/>
      <c r="G12" s="245"/>
      <c r="H12" s="245"/>
      <c r="I12" s="120"/>
    </row>
    <row r="13" spans="1:9" ht="89.25" x14ac:dyDescent="0.25">
      <c r="A13" s="226">
        <v>10</v>
      </c>
      <c r="B13" s="229" t="s">
        <v>1035</v>
      </c>
      <c r="C13" s="230" t="s">
        <v>239</v>
      </c>
      <c r="D13" s="64"/>
      <c r="E13" s="64"/>
      <c r="F13" s="64"/>
      <c r="G13" s="64"/>
      <c r="H13" s="64"/>
      <c r="I13" s="120"/>
    </row>
    <row r="14" spans="1:9" ht="51" x14ac:dyDescent="0.25">
      <c r="A14" s="226">
        <f t="shared" si="0"/>
        <v>11</v>
      </c>
      <c r="B14" s="232" t="s">
        <v>1036</v>
      </c>
      <c r="C14" s="230" t="s">
        <v>239</v>
      </c>
      <c r="D14" s="64"/>
      <c r="E14" s="64"/>
      <c r="F14" s="64"/>
      <c r="G14" s="64"/>
      <c r="H14" s="64"/>
      <c r="I14" s="120"/>
    </row>
    <row r="15" spans="1:9" ht="51" x14ac:dyDescent="0.25">
      <c r="A15" s="226">
        <f t="shared" si="0"/>
        <v>12</v>
      </c>
      <c r="B15" s="229" t="s">
        <v>1037</v>
      </c>
      <c r="C15" s="230" t="s">
        <v>239</v>
      </c>
      <c r="D15" s="244"/>
      <c r="E15" s="245"/>
      <c r="F15" s="245"/>
      <c r="G15" s="245"/>
      <c r="H15" s="245"/>
      <c r="I15" s="120"/>
    </row>
    <row r="16" spans="1:9" ht="63.75" x14ac:dyDescent="0.25">
      <c r="A16" s="226">
        <f t="shared" si="0"/>
        <v>13</v>
      </c>
      <c r="B16" s="229" t="s">
        <v>1038</v>
      </c>
      <c r="C16" s="230" t="s">
        <v>239</v>
      </c>
      <c r="D16" s="64"/>
      <c r="E16" s="64"/>
      <c r="F16" s="64"/>
      <c r="G16" s="64"/>
      <c r="H16" s="64"/>
      <c r="I16" s="120"/>
    </row>
    <row r="17" spans="1:9" ht="38.25" x14ac:dyDescent="0.25">
      <c r="A17" s="226">
        <f t="shared" si="0"/>
        <v>14</v>
      </c>
      <c r="B17" s="90" t="s">
        <v>1039</v>
      </c>
      <c r="C17" s="230" t="s">
        <v>239</v>
      </c>
      <c r="D17" s="246"/>
      <c r="E17" s="247"/>
      <c r="F17" s="247"/>
      <c r="G17" s="247"/>
      <c r="H17" s="247"/>
      <c r="I17" s="120"/>
    </row>
    <row r="18" spans="1:9" ht="76.5" x14ac:dyDescent="0.25">
      <c r="A18" s="226">
        <f t="shared" si="0"/>
        <v>15</v>
      </c>
      <c r="B18" s="90" t="s">
        <v>1040</v>
      </c>
      <c r="C18" s="230" t="s">
        <v>239</v>
      </c>
      <c r="D18" s="119"/>
      <c r="E18" s="123"/>
      <c r="F18" s="123"/>
      <c r="G18" s="123"/>
      <c r="H18" s="123"/>
      <c r="I18" s="120"/>
    </row>
    <row r="19" spans="1:9" ht="114.75" x14ac:dyDescent="0.25">
      <c r="A19" s="226">
        <f t="shared" si="0"/>
        <v>16</v>
      </c>
      <c r="B19" s="86" t="s">
        <v>1041</v>
      </c>
      <c r="C19" s="230" t="s">
        <v>239</v>
      </c>
      <c r="D19" s="243"/>
      <c r="E19" s="248"/>
      <c r="F19" s="248"/>
      <c r="G19" s="248"/>
      <c r="H19" s="248"/>
      <c r="I19" s="120"/>
    </row>
    <row r="20" spans="1:9" ht="25.5" x14ac:dyDescent="0.25">
      <c r="A20" s="226">
        <f t="shared" si="0"/>
        <v>17</v>
      </c>
      <c r="B20" s="232" t="s">
        <v>1042</v>
      </c>
      <c r="C20" s="230" t="s">
        <v>239</v>
      </c>
      <c r="D20" s="249"/>
      <c r="E20" s="249"/>
      <c r="F20" s="249"/>
      <c r="G20" s="249"/>
      <c r="H20" s="249"/>
      <c r="I20" s="120"/>
    </row>
    <row r="21" spans="1:9" ht="51" x14ac:dyDescent="0.25">
      <c r="A21" s="226">
        <f t="shared" si="0"/>
        <v>18</v>
      </c>
      <c r="B21" s="86" t="s">
        <v>1043</v>
      </c>
      <c r="C21" s="230" t="s">
        <v>239</v>
      </c>
      <c r="D21" s="244"/>
      <c r="E21" s="245"/>
      <c r="F21" s="245"/>
      <c r="G21" s="245"/>
      <c r="H21" s="245"/>
      <c r="I21" s="120"/>
    </row>
    <row r="22" spans="1:9" ht="204" x14ac:dyDescent="0.25">
      <c r="A22" s="226">
        <f t="shared" si="0"/>
        <v>19</v>
      </c>
      <c r="B22" s="90" t="s">
        <v>1044</v>
      </c>
      <c r="C22" s="230" t="s">
        <v>239</v>
      </c>
      <c r="D22" s="244"/>
      <c r="E22" s="245"/>
      <c r="F22" s="245"/>
      <c r="G22" s="245"/>
      <c r="H22" s="245"/>
      <c r="I22" s="120"/>
    </row>
    <row r="23" spans="1:9" ht="38.25" x14ac:dyDescent="0.25">
      <c r="A23" s="226">
        <f t="shared" si="0"/>
        <v>20</v>
      </c>
      <c r="B23" s="90" t="s">
        <v>1045</v>
      </c>
      <c r="C23" s="230" t="s">
        <v>239</v>
      </c>
      <c r="D23" s="244"/>
      <c r="E23" s="245"/>
      <c r="F23" s="245"/>
      <c r="G23" s="245"/>
      <c r="H23" s="245"/>
      <c r="I23" s="120"/>
    </row>
    <row r="24" spans="1:9" ht="51" x14ac:dyDescent="0.25">
      <c r="A24" s="226">
        <f t="shared" si="0"/>
        <v>21</v>
      </c>
      <c r="B24" s="90" t="s">
        <v>1046</v>
      </c>
      <c r="C24" s="230" t="s">
        <v>239</v>
      </c>
      <c r="D24" s="244"/>
      <c r="E24" s="245"/>
      <c r="F24" s="245"/>
      <c r="G24" s="245"/>
      <c r="H24" s="245"/>
      <c r="I24" s="120"/>
    </row>
    <row r="25" spans="1:9" ht="89.25" x14ac:dyDescent="0.25">
      <c r="A25" s="226">
        <f t="shared" si="0"/>
        <v>22</v>
      </c>
      <c r="B25" s="86" t="s">
        <v>1047</v>
      </c>
      <c r="C25" s="230" t="s">
        <v>239</v>
      </c>
      <c r="D25" s="244"/>
      <c r="E25" s="245"/>
      <c r="F25" s="245"/>
      <c r="G25" s="245"/>
      <c r="H25" s="245"/>
      <c r="I25" s="120"/>
    </row>
    <row r="26" spans="1:9" ht="38.25" x14ac:dyDescent="0.25">
      <c r="A26" s="226">
        <f t="shared" si="0"/>
        <v>23</v>
      </c>
      <c r="B26" s="90" t="s">
        <v>1048</v>
      </c>
      <c r="C26" s="230" t="s">
        <v>239</v>
      </c>
      <c r="D26" s="244"/>
      <c r="E26" s="245"/>
      <c r="F26" s="245"/>
      <c r="G26" s="245"/>
      <c r="H26" s="245"/>
      <c r="I26" s="120"/>
    </row>
    <row r="27" spans="1:9" ht="76.5" x14ac:dyDescent="0.25">
      <c r="A27" s="226">
        <f t="shared" si="0"/>
        <v>24</v>
      </c>
      <c r="B27" s="86" t="s">
        <v>1049</v>
      </c>
      <c r="C27" s="230" t="s">
        <v>239</v>
      </c>
      <c r="D27" s="244"/>
      <c r="E27" s="245"/>
      <c r="F27" s="245"/>
      <c r="G27" s="245"/>
      <c r="H27" s="245"/>
      <c r="I27" s="120"/>
    </row>
    <row r="28" spans="1:9" ht="38.25" x14ac:dyDescent="0.25">
      <c r="A28" s="226">
        <f t="shared" si="0"/>
        <v>25</v>
      </c>
      <c r="B28" s="90" t="s">
        <v>1050</v>
      </c>
      <c r="C28" s="230" t="s">
        <v>239</v>
      </c>
      <c r="D28" s="244"/>
      <c r="E28" s="245"/>
      <c r="F28" s="245"/>
      <c r="G28" s="245"/>
      <c r="H28" s="245"/>
      <c r="I28" s="120"/>
    </row>
    <row r="29" spans="1:9" ht="51" x14ac:dyDescent="0.25">
      <c r="A29" s="226">
        <f t="shared" si="0"/>
        <v>26</v>
      </c>
      <c r="B29" s="86" t="s">
        <v>1051</v>
      </c>
      <c r="C29" s="230" t="s">
        <v>239</v>
      </c>
      <c r="D29" s="244"/>
      <c r="E29" s="245"/>
      <c r="F29" s="245"/>
      <c r="G29" s="245"/>
      <c r="H29" s="245"/>
      <c r="I29" s="120"/>
    </row>
    <row r="30" spans="1:9" ht="25.5" x14ac:dyDescent="0.25">
      <c r="A30" s="226">
        <f t="shared" si="0"/>
        <v>27</v>
      </c>
      <c r="B30" s="86" t="s">
        <v>1052</v>
      </c>
      <c r="C30" s="230" t="s">
        <v>239</v>
      </c>
      <c r="D30" s="244"/>
      <c r="E30" s="245"/>
      <c r="F30" s="245"/>
      <c r="G30" s="245"/>
      <c r="H30" s="245"/>
      <c r="I30" s="120"/>
    </row>
    <row r="31" spans="1:9" ht="89.25" x14ac:dyDescent="0.25">
      <c r="A31" s="226">
        <f t="shared" si="0"/>
        <v>28</v>
      </c>
      <c r="B31" s="90" t="s">
        <v>1053</v>
      </c>
      <c r="C31" s="230" t="s">
        <v>239</v>
      </c>
      <c r="D31" s="244"/>
      <c r="E31" s="245"/>
      <c r="F31" s="245"/>
      <c r="G31" s="245"/>
      <c r="H31" s="245"/>
      <c r="I31" s="120"/>
    </row>
    <row r="32" spans="1:9" ht="63.75" x14ac:dyDescent="0.25">
      <c r="A32" s="226">
        <f t="shared" si="0"/>
        <v>29</v>
      </c>
      <c r="B32" s="90" t="s">
        <v>1054</v>
      </c>
      <c r="C32" s="230" t="s">
        <v>239</v>
      </c>
      <c r="D32" s="244"/>
      <c r="E32" s="245"/>
      <c r="F32" s="245"/>
      <c r="G32" s="245"/>
      <c r="H32" s="245"/>
      <c r="I32" s="120"/>
    </row>
    <row r="33" spans="1:9" ht="38.25" x14ac:dyDescent="0.25">
      <c r="A33" s="226">
        <f t="shared" si="0"/>
        <v>30</v>
      </c>
      <c r="B33" s="86" t="s">
        <v>1055</v>
      </c>
      <c r="C33" s="230" t="s">
        <v>239</v>
      </c>
      <c r="D33" s="244"/>
      <c r="E33" s="245"/>
      <c r="F33" s="245"/>
      <c r="G33" s="245"/>
      <c r="H33" s="245"/>
      <c r="I33" s="120"/>
    </row>
    <row r="34" spans="1:9" ht="76.5" x14ac:dyDescent="0.25">
      <c r="A34" s="226">
        <f t="shared" si="0"/>
        <v>31</v>
      </c>
      <c r="B34" s="86" t="s">
        <v>1056</v>
      </c>
      <c r="C34" s="230" t="s">
        <v>239</v>
      </c>
      <c r="D34" s="244"/>
      <c r="E34" s="245"/>
      <c r="F34" s="245"/>
      <c r="G34" s="245"/>
      <c r="H34" s="245"/>
      <c r="I34" s="120"/>
    </row>
    <row r="35" spans="1:9" x14ac:dyDescent="0.25">
      <c r="A35" s="226">
        <f t="shared" si="0"/>
        <v>32</v>
      </c>
      <c r="B35" s="63" t="s">
        <v>1022</v>
      </c>
      <c r="C35" s="230" t="s">
        <v>239</v>
      </c>
      <c r="D35" s="244"/>
      <c r="E35" s="245"/>
      <c r="F35" s="245"/>
      <c r="G35" s="245"/>
      <c r="H35" s="245"/>
      <c r="I35" s="250"/>
    </row>
    <row r="36" spans="1:9" x14ac:dyDescent="0.25">
      <c r="A36" s="226">
        <f t="shared" si="0"/>
        <v>33</v>
      </c>
      <c r="B36" s="63" t="s">
        <v>1023</v>
      </c>
      <c r="C36" s="230" t="s">
        <v>239</v>
      </c>
      <c r="D36" s="244"/>
      <c r="E36" s="245"/>
      <c r="F36" s="245"/>
      <c r="G36" s="245"/>
      <c r="H36" s="245"/>
      <c r="I36" s="122"/>
    </row>
    <row r="37" spans="1:9" ht="52.5" thickBot="1" x14ac:dyDescent="0.3">
      <c r="A37" s="226">
        <f t="shared" si="0"/>
        <v>34</v>
      </c>
      <c r="B37" s="63" t="s">
        <v>1024</v>
      </c>
      <c r="C37" s="230" t="s">
        <v>239</v>
      </c>
      <c r="D37" s="244"/>
      <c r="E37" s="245"/>
      <c r="F37" s="245"/>
      <c r="G37" s="245"/>
      <c r="H37" s="245"/>
      <c r="I37" s="122"/>
    </row>
    <row r="38" spans="1:9" ht="16.5" thickBot="1" x14ac:dyDescent="0.3">
      <c r="A38" s="233"/>
      <c r="B38" s="234" t="s">
        <v>1057</v>
      </c>
      <c r="C38" s="234"/>
      <c r="D38" s="234"/>
      <c r="E38" s="234"/>
      <c r="F38" s="234"/>
      <c r="G38" s="234"/>
      <c r="H38" s="234"/>
      <c r="I38" s="235"/>
    </row>
    <row r="39" spans="1:9" ht="25.5" x14ac:dyDescent="0.25">
      <c r="A39" s="226">
        <v>35</v>
      </c>
      <c r="B39" s="91" t="s">
        <v>1058</v>
      </c>
      <c r="C39" s="230" t="s">
        <v>239</v>
      </c>
      <c r="D39" s="244"/>
      <c r="E39" s="245"/>
      <c r="F39" s="245"/>
      <c r="G39" s="245"/>
      <c r="H39" s="245"/>
      <c r="I39" s="120"/>
    </row>
    <row r="40" spans="1:9" ht="63.75" x14ac:dyDescent="0.25">
      <c r="A40" s="226">
        <f t="shared" ref="A40:A52" si="1">A39+1</f>
        <v>36</v>
      </c>
      <c r="B40" s="86" t="s">
        <v>1059</v>
      </c>
      <c r="C40" s="230" t="s">
        <v>239</v>
      </c>
      <c r="D40" s="244"/>
      <c r="E40" s="245"/>
      <c r="F40" s="245"/>
      <c r="G40" s="245"/>
      <c r="H40" s="245"/>
      <c r="I40" s="120"/>
    </row>
    <row r="41" spans="1:9" x14ac:dyDescent="0.25">
      <c r="A41" s="226">
        <f t="shared" si="1"/>
        <v>37</v>
      </c>
      <c r="B41" s="86" t="s">
        <v>1060</v>
      </c>
      <c r="C41" s="230" t="s">
        <v>239</v>
      </c>
      <c r="D41" s="244"/>
      <c r="E41" s="245"/>
      <c r="F41" s="245"/>
      <c r="G41" s="245"/>
      <c r="H41" s="245"/>
      <c r="I41" s="120"/>
    </row>
    <row r="42" spans="1:9" x14ac:dyDescent="0.25">
      <c r="A42" s="226">
        <f t="shared" si="1"/>
        <v>38</v>
      </c>
      <c r="B42" s="86" t="s">
        <v>1061</v>
      </c>
      <c r="C42" s="230" t="s">
        <v>239</v>
      </c>
      <c r="D42" s="244"/>
      <c r="E42" s="245"/>
      <c r="F42" s="245"/>
      <c r="G42" s="245"/>
      <c r="H42" s="245"/>
      <c r="I42" s="120"/>
    </row>
    <row r="43" spans="1:9" x14ac:dyDescent="0.25">
      <c r="A43" s="226">
        <f t="shared" si="1"/>
        <v>39</v>
      </c>
      <c r="B43" s="86" t="s">
        <v>1062</v>
      </c>
      <c r="C43" s="230" t="s">
        <v>239</v>
      </c>
      <c r="D43" s="244"/>
      <c r="E43" s="245"/>
      <c r="F43" s="245"/>
      <c r="G43" s="245"/>
      <c r="H43" s="245"/>
      <c r="I43" s="120"/>
    </row>
    <row r="44" spans="1:9" ht="15.75" thickBot="1" x14ac:dyDescent="0.3">
      <c r="A44" s="226">
        <f>A43+1</f>
        <v>40</v>
      </c>
      <c r="B44" s="86" t="s">
        <v>1063</v>
      </c>
      <c r="C44" s="230" t="s">
        <v>239</v>
      </c>
      <c r="D44" s="244"/>
      <c r="E44" s="245"/>
      <c r="F44" s="245"/>
      <c r="G44" s="245"/>
      <c r="H44" s="245"/>
      <c r="I44" s="120"/>
    </row>
    <row r="45" spans="1:9" ht="16.5" thickBot="1" x14ac:dyDescent="0.3">
      <c r="A45" s="233"/>
      <c r="B45" s="234" t="s">
        <v>19</v>
      </c>
      <c r="C45" s="234"/>
      <c r="D45" s="234"/>
      <c r="E45" s="234"/>
      <c r="F45" s="234"/>
      <c r="G45" s="234"/>
      <c r="H45" s="234"/>
      <c r="I45" s="234"/>
    </row>
    <row r="46" spans="1:9" ht="51" x14ac:dyDescent="0.25">
      <c r="A46" s="226">
        <f>A44+1</f>
        <v>41</v>
      </c>
      <c r="B46" s="91" t="s">
        <v>1064</v>
      </c>
      <c r="C46" s="230" t="s">
        <v>239</v>
      </c>
      <c r="D46" s="244"/>
      <c r="E46" s="245"/>
      <c r="F46" s="245"/>
      <c r="G46" s="245"/>
      <c r="H46" s="245"/>
      <c r="I46" s="120"/>
    </row>
    <row r="47" spans="1:9" ht="102" x14ac:dyDescent="0.25">
      <c r="A47" s="226">
        <f t="shared" si="1"/>
        <v>42</v>
      </c>
      <c r="B47" s="86" t="s">
        <v>1065</v>
      </c>
      <c r="C47" s="230" t="s">
        <v>239</v>
      </c>
      <c r="D47" s="244"/>
      <c r="E47" s="245"/>
      <c r="F47" s="245"/>
      <c r="G47" s="245"/>
      <c r="H47" s="245"/>
      <c r="I47" s="120"/>
    </row>
    <row r="48" spans="1:9" ht="127.5" x14ac:dyDescent="0.25">
      <c r="A48" s="226">
        <f t="shared" si="1"/>
        <v>43</v>
      </c>
      <c r="B48" s="86" t="s">
        <v>1066</v>
      </c>
      <c r="C48" s="230" t="s">
        <v>239</v>
      </c>
      <c r="D48" s="244"/>
      <c r="E48" s="245"/>
      <c r="F48" s="245"/>
      <c r="G48" s="245"/>
      <c r="H48" s="245"/>
      <c r="I48" s="120"/>
    </row>
    <row r="49" spans="1:9" ht="90" thickBot="1" x14ac:dyDescent="0.3">
      <c r="A49" s="226">
        <f t="shared" si="1"/>
        <v>44</v>
      </c>
      <c r="B49" s="90" t="s">
        <v>1067</v>
      </c>
      <c r="C49" s="230" t="s">
        <v>239</v>
      </c>
      <c r="D49" s="244"/>
      <c r="E49" s="245"/>
      <c r="F49" s="245"/>
      <c r="G49" s="245"/>
      <c r="H49" s="245"/>
      <c r="I49" s="120"/>
    </row>
    <row r="50" spans="1:9" ht="16.5" thickBot="1" x14ac:dyDescent="0.3">
      <c r="A50" s="234"/>
      <c r="B50" s="234" t="s">
        <v>20</v>
      </c>
      <c r="C50" s="234"/>
      <c r="D50" s="234"/>
      <c r="E50" s="234"/>
      <c r="F50" s="234"/>
      <c r="G50" s="234"/>
      <c r="H50" s="234"/>
      <c r="I50" s="234"/>
    </row>
    <row r="51" spans="1:9" ht="63.75" x14ac:dyDescent="0.25">
      <c r="A51" s="226">
        <f>A49+1</f>
        <v>45</v>
      </c>
      <c r="B51" s="91" t="s">
        <v>1068</v>
      </c>
      <c r="C51" s="230" t="s">
        <v>239</v>
      </c>
      <c r="D51" s="244"/>
      <c r="E51" s="245"/>
      <c r="F51" s="245"/>
      <c r="G51" s="245"/>
      <c r="H51" s="245"/>
      <c r="I51" s="120"/>
    </row>
    <row r="52" spans="1:9" ht="64.5" thickBot="1" x14ac:dyDescent="0.3">
      <c r="A52" s="226">
        <f t="shared" si="1"/>
        <v>46</v>
      </c>
      <c r="B52" s="90" t="s">
        <v>1069</v>
      </c>
      <c r="C52" s="230" t="s">
        <v>239</v>
      </c>
      <c r="D52" s="244"/>
      <c r="E52" s="245"/>
      <c r="F52" s="245"/>
      <c r="G52" s="245"/>
      <c r="H52" s="245"/>
      <c r="I52" s="120"/>
    </row>
    <row r="53" spans="1:9" ht="16.5" thickBot="1" x14ac:dyDescent="0.3">
      <c r="A53" s="233"/>
      <c r="B53" s="234" t="s">
        <v>33</v>
      </c>
      <c r="C53" s="234"/>
      <c r="D53" s="234"/>
      <c r="E53" s="234"/>
      <c r="F53" s="234"/>
      <c r="G53" s="234"/>
      <c r="H53" s="234"/>
      <c r="I53" s="234"/>
    </row>
    <row r="54" spans="1:9" ht="25.5" x14ac:dyDescent="0.25">
      <c r="A54" s="226">
        <f>A52+1</f>
        <v>47</v>
      </c>
      <c r="B54" s="86" t="s">
        <v>1070</v>
      </c>
      <c r="C54" s="230" t="s">
        <v>239</v>
      </c>
      <c r="D54" s="244"/>
      <c r="E54" s="245"/>
      <c r="F54" s="245"/>
      <c r="G54" s="245"/>
      <c r="H54" s="245"/>
      <c r="I54" s="120"/>
    </row>
    <row r="55" spans="1:9" x14ac:dyDescent="0.25">
      <c r="A55" s="226">
        <f>A54+1</f>
        <v>48</v>
      </c>
      <c r="B55" s="86" t="s">
        <v>48</v>
      </c>
      <c r="C55" s="231"/>
      <c r="D55" s="244"/>
      <c r="E55" s="245"/>
      <c r="F55" s="245"/>
      <c r="G55" s="245"/>
      <c r="H55" s="245"/>
      <c r="I55" s="120"/>
    </row>
    <row r="56" spans="1:9" x14ac:dyDescent="0.25">
      <c r="A56" s="226">
        <f>A55+1</f>
        <v>49</v>
      </c>
      <c r="B56" s="86" t="s">
        <v>1071</v>
      </c>
      <c r="C56" s="231"/>
      <c r="D56" s="244"/>
      <c r="E56" s="245"/>
      <c r="F56" s="245"/>
      <c r="G56" s="245"/>
      <c r="H56" s="245"/>
      <c r="I56" s="120"/>
    </row>
    <row r="57" spans="1:9" x14ac:dyDescent="0.25">
      <c r="A57" s="226">
        <f>A56+1</f>
        <v>50</v>
      </c>
      <c r="B57" s="86" t="s">
        <v>1072</v>
      </c>
      <c r="C57" s="231"/>
      <c r="D57" s="244"/>
      <c r="E57" s="245"/>
      <c r="F57" s="245"/>
      <c r="G57" s="245"/>
      <c r="H57" s="245"/>
      <c r="I57" s="120"/>
    </row>
    <row r="58" spans="1:9" x14ac:dyDescent="0.25">
      <c r="A58" s="236">
        <f>A57+1</f>
        <v>51</v>
      </c>
      <c r="B58" s="237" t="s">
        <v>35</v>
      </c>
      <c r="C58" s="231"/>
      <c r="D58" s="244"/>
      <c r="E58" s="245"/>
      <c r="F58" s="245"/>
      <c r="G58" s="245"/>
      <c r="H58" s="245"/>
      <c r="I58" s="120"/>
    </row>
    <row r="59" spans="1:9" ht="15.75" thickBot="1" x14ac:dyDescent="0.3">
      <c r="A59" s="238"/>
      <c r="B59" s="239" t="s">
        <v>188</v>
      </c>
      <c r="C59" s="240"/>
      <c r="D59" s="251">
        <f>COUNTIF(D4:D58,"x")</f>
        <v>0</v>
      </c>
      <c r="E59" s="251">
        <f t="shared" ref="E59:H59" si="2">COUNTIF(E4:E58,"x")</f>
        <v>0</v>
      </c>
      <c r="F59" s="251">
        <f t="shared" si="2"/>
        <v>0</v>
      </c>
      <c r="G59" s="251">
        <f t="shared" si="2"/>
        <v>0</v>
      </c>
      <c r="H59" s="251">
        <f t="shared" si="2"/>
        <v>0</v>
      </c>
      <c r="I59" s="241"/>
    </row>
    <row r="60" spans="1:9" x14ac:dyDescent="0.25">
      <c r="A60" s="242"/>
      <c r="B60" s="242"/>
      <c r="C60" s="242"/>
      <c r="D60" s="242"/>
      <c r="E60" s="242"/>
      <c r="F60" s="242"/>
      <c r="G60" s="242"/>
      <c r="H60" s="242"/>
      <c r="I60" s="242"/>
    </row>
    <row r="61" spans="1:9" x14ac:dyDescent="0.25">
      <c r="A61" s="242"/>
      <c r="B61" s="242"/>
      <c r="C61" s="242"/>
      <c r="D61" s="242"/>
      <c r="E61" s="242"/>
      <c r="F61" s="242"/>
      <c r="G61" s="242"/>
      <c r="H61" s="242"/>
      <c r="I61" s="242"/>
    </row>
    <row r="62" spans="1:9" x14ac:dyDescent="0.25">
      <c r="A62" s="242"/>
      <c r="B62" s="242"/>
      <c r="C62" s="242"/>
      <c r="D62" s="242"/>
      <c r="E62" s="242"/>
      <c r="F62" s="242"/>
      <c r="G62" s="242"/>
      <c r="H62" s="242"/>
      <c r="I62" s="242"/>
    </row>
    <row r="63" spans="1:9" x14ac:dyDescent="0.25">
      <c r="A63" s="242"/>
      <c r="B63" s="242"/>
      <c r="C63" s="242"/>
      <c r="D63" s="242"/>
      <c r="E63" s="242"/>
      <c r="F63" s="242"/>
      <c r="G63" s="242"/>
      <c r="H63" s="242"/>
      <c r="I63" s="242"/>
    </row>
    <row r="64" spans="1:9" x14ac:dyDescent="0.25">
      <c r="A64" s="242"/>
      <c r="B64" s="242"/>
      <c r="C64" s="242"/>
      <c r="D64" s="242"/>
      <c r="E64" s="242"/>
      <c r="F64" s="242"/>
      <c r="G64" s="242"/>
      <c r="H64" s="242"/>
      <c r="I64" s="242"/>
    </row>
    <row r="65" spans="1:9" x14ac:dyDescent="0.25">
      <c r="A65" s="242"/>
      <c r="B65" s="242"/>
      <c r="C65" s="242"/>
      <c r="D65" s="242"/>
      <c r="E65" s="242"/>
      <c r="F65" s="242"/>
      <c r="G65" s="242"/>
      <c r="H65" s="242"/>
      <c r="I65" s="242"/>
    </row>
  </sheetData>
  <sheetProtection algorithmName="SHA-512" hashValue="6BsXYqk/nx/mfxcWkRlxMT2xz7+R76QfNaXg6n/g6gjJ+o0uMxtDBf9UWRzhTux4QHay6aVYzk7RVm35j6KhbQ==" saltValue="jSVBeb9505Kl9YDcFwfKSw==" spinCount="100000" sheet="1" objects="1" scenarios="1"/>
  <mergeCells count="1">
    <mergeCell ref="A1:I1"/>
  </mergeCells>
  <printOptions horizontalCentered="1"/>
  <pageMargins left="0.2" right="0.2" top="0.25" bottom="0.25" header="0.3" footer="0.3"/>
  <pageSetup scale="82" orientation="landscape" r:id="rId1"/>
  <rowBreaks count="4" manualBreakCount="4">
    <brk id="15" max="8" man="1"/>
    <brk id="24" max="16383" man="1"/>
    <brk id="37" max="16383" man="1"/>
    <brk id="5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82"/>
  <sheetViews>
    <sheetView topLeftCell="A19" zoomScaleNormal="100" workbookViewId="0">
      <selection activeCell="G19" sqref="G19"/>
    </sheetView>
  </sheetViews>
  <sheetFormatPr defaultColWidth="8.85546875" defaultRowHeight="12.75" x14ac:dyDescent="0.2"/>
  <cols>
    <col min="1" max="1" width="5.42578125" style="62" customWidth="1"/>
    <col min="2" max="2" width="53.85546875" style="52" customWidth="1"/>
    <col min="3" max="3" width="14.140625" style="33" customWidth="1"/>
    <col min="4" max="4" width="10.140625" style="52"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10" s="8" customFormat="1" ht="39.75" customHeight="1" thickBot="1" x14ac:dyDescent="0.3">
      <c r="A1" s="5" t="s">
        <v>191</v>
      </c>
      <c r="B1" s="6"/>
      <c r="C1" s="6"/>
      <c r="D1" s="6"/>
      <c r="E1" s="6"/>
      <c r="F1" s="6"/>
      <c r="G1" s="6"/>
      <c r="H1" s="6"/>
      <c r="I1" s="6"/>
      <c r="J1" s="190"/>
    </row>
    <row r="2" spans="1:10" s="8" customFormat="1" ht="64.5" customHeight="1" thickBot="1" x14ac:dyDescent="0.35">
      <c r="A2" s="9"/>
      <c r="B2" s="10" t="s">
        <v>405</v>
      </c>
      <c r="C2" s="11" t="s">
        <v>216</v>
      </c>
      <c r="D2" s="11" t="s">
        <v>0</v>
      </c>
      <c r="E2" s="11" t="s">
        <v>212</v>
      </c>
      <c r="F2" s="11" t="s">
        <v>213</v>
      </c>
      <c r="G2" s="11" t="s">
        <v>214</v>
      </c>
      <c r="H2" s="11" t="s">
        <v>1</v>
      </c>
      <c r="I2" s="11" t="s">
        <v>2</v>
      </c>
      <c r="J2" s="78"/>
    </row>
    <row r="3" spans="1:10" s="17" customFormat="1" ht="16.5" thickBot="1" x14ac:dyDescent="0.25">
      <c r="A3" s="79"/>
      <c r="B3" s="80" t="s">
        <v>9</v>
      </c>
      <c r="C3" s="80"/>
      <c r="D3" s="82"/>
      <c r="E3" s="83"/>
      <c r="F3" s="83"/>
      <c r="G3" s="83"/>
      <c r="H3" s="83"/>
      <c r="I3" s="84"/>
    </row>
    <row r="4" spans="1:10" ht="25.5" x14ac:dyDescent="0.2">
      <c r="A4" s="85">
        <f t="shared" ref="A4:A67" si="0">A3+1</f>
        <v>1</v>
      </c>
      <c r="B4" s="86" t="s">
        <v>406</v>
      </c>
      <c r="C4" s="87"/>
      <c r="D4" s="2"/>
      <c r="E4" s="119"/>
      <c r="F4" s="119"/>
      <c r="G4" s="119"/>
      <c r="H4" s="119"/>
      <c r="I4" s="120"/>
    </row>
    <row r="5" spans="1:10" ht="51" x14ac:dyDescent="0.2">
      <c r="A5" s="85">
        <f t="shared" si="0"/>
        <v>2</v>
      </c>
      <c r="B5" s="86" t="s">
        <v>407</v>
      </c>
      <c r="C5" s="87" t="s">
        <v>239</v>
      </c>
      <c r="D5" s="2"/>
      <c r="E5" s="119"/>
      <c r="F5" s="119"/>
      <c r="G5" s="119"/>
      <c r="H5" s="119"/>
      <c r="I5" s="120"/>
    </row>
    <row r="6" spans="1:10" ht="51" x14ac:dyDescent="0.2">
      <c r="A6" s="85">
        <f t="shared" si="0"/>
        <v>3</v>
      </c>
      <c r="B6" s="86" t="s">
        <v>408</v>
      </c>
      <c r="C6" s="87" t="s">
        <v>250</v>
      </c>
      <c r="D6" s="2"/>
      <c r="E6" s="119"/>
      <c r="F6" s="119"/>
      <c r="G6" s="119"/>
      <c r="H6" s="119"/>
      <c r="I6" s="120"/>
    </row>
    <row r="7" spans="1:10" x14ac:dyDescent="0.2">
      <c r="A7" s="85">
        <f t="shared" si="0"/>
        <v>4</v>
      </c>
      <c r="B7" s="86" t="s">
        <v>409</v>
      </c>
      <c r="C7" s="87" t="s">
        <v>239</v>
      </c>
      <c r="D7" s="2"/>
      <c r="E7" s="119"/>
      <c r="F7" s="119"/>
      <c r="G7" s="119"/>
      <c r="H7" s="119"/>
      <c r="I7" s="120"/>
    </row>
    <row r="8" spans="1:10" x14ac:dyDescent="0.2">
      <c r="A8" s="85">
        <f t="shared" si="0"/>
        <v>5</v>
      </c>
      <c r="B8" s="86" t="s">
        <v>410</v>
      </c>
      <c r="C8" s="158" t="s">
        <v>239</v>
      </c>
      <c r="D8" s="2"/>
      <c r="E8" s="119"/>
      <c r="F8" s="119"/>
      <c r="G8" s="119"/>
      <c r="H8" s="119"/>
      <c r="I8" s="120"/>
    </row>
    <row r="9" spans="1:10" ht="38.25" x14ac:dyDescent="0.2">
      <c r="A9" s="85">
        <f t="shared" si="0"/>
        <v>6</v>
      </c>
      <c r="B9" s="86" t="s">
        <v>411</v>
      </c>
      <c r="C9" s="158" t="s">
        <v>239</v>
      </c>
      <c r="D9" s="2"/>
      <c r="E9" s="119"/>
      <c r="F9" s="119"/>
      <c r="G9" s="119"/>
      <c r="H9" s="119"/>
      <c r="I9" s="120"/>
    </row>
    <row r="10" spans="1:10" ht="25.5" x14ac:dyDescent="0.2">
      <c r="A10" s="85">
        <f t="shared" si="0"/>
        <v>7</v>
      </c>
      <c r="B10" s="86" t="s">
        <v>412</v>
      </c>
      <c r="C10" s="158" t="s">
        <v>239</v>
      </c>
      <c r="D10" s="2"/>
      <c r="E10" s="119"/>
      <c r="F10" s="119"/>
      <c r="G10" s="119"/>
      <c r="H10" s="119"/>
      <c r="I10" s="120"/>
    </row>
    <row r="11" spans="1:10" x14ac:dyDescent="0.2">
      <c r="A11" s="85">
        <f t="shared" si="0"/>
        <v>8</v>
      </c>
      <c r="B11" s="86" t="s">
        <v>413</v>
      </c>
      <c r="C11" s="158" t="s">
        <v>239</v>
      </c>
      <c r="D11" s="2"/>
      <c r="E11" s="119"/>
      <c r="F11" s="119"/>
      <c r="G11" s="119"/>
      <c r="H11" s="119"/>
      <c r="I11" s="120"/>
    </row>
    <row r="12" spans="1:10" ht="25.5" x14ac:dyDescent="0.2">
      <c r="A12" s="85">
        <f t="shared" si="0"/>
        <v>9</v>
      </c>
      <c r="B12" s="86" t="s">
        <v>893</v>
      </c>
      <c r="C12" s="158" t="s">
        <v>242</v>
      </c>
      <c r="D12" s="2"/>
      <c r="E12" s="119"/>
      <c r="F12" s="119"/>
      <c r="G12" s="119"/>
      <c r="H12" s="119"/>
      <c r="I12" s="120"/>
    </row>
    <row r="13" spans="1:10" ht="25.5" x14ac:dyDescent="0.2">
      <c r="A13" s="85">
        <f t="shared" si="0"/>
        <v>10</v>
      </c>
      <c r="B13" s="86" t="s">
        <v>414</v>
      </c>
      <c r="C13" s="158" t="s">
        <v>250</v>
      </c>
      <c r="D13" s="2"/>
      <c r="E13" s="119"/>
      <c r="F13" s="119"/>
      <c r="G13" s="119"/>
      <c r="H13" s="119"/>
      <c r="I13" s="120"/>
    </row>
    <row r="14" spans="1:10" ht="38.25" x14ac:dyDescent="0.2">
      <c r="A14" s="85">
        <f t="shared" si="0"/>
        <v>11</v>
      </c>
      <c r="B14" s="86" t="s">
        <v>415</v>
      </c>
      <c r="C14" s="158" t="s">
        <v>250</v>
      </c>
      <c r="D14" s="2"/>
      <c r="E14" s="119"/>
      <c r="F14" s="119"/>
      <c r="G14" s="119"/>
      <c r="H14" s="119"/>
      <c r="I14" s="120"/>
    </row>
    <row r="15" spans="1:10" ht="25.5" x14ac:dyDescent="0.2">
      <c r="A15" s="85">
        <f t="shared" si="0"/>
        <v>12</v>
      </c>
      <c r="B15" s="86" t="s">
        <v>416</v>
      </c>
      <c r="C15" s="158" t="s">
        <v>239</v>
      </c>
      <c r="D15" s="2"/>
      <c r="E15" s="119"/>
      <c r="F15" s="119"/>
      <c r="G15" s="119"/>
      <c r="H15" s="119"/>
      <c r="I15" s="120"/>
    </row>
    <row r="16" spans="1:10" x14ac:dyDescent="0.2">
      <c r="A16" s="85">
        <f t="shared" si="0"/>
        <v>13</v>
      </c>
      <c r="B16" s="86" t="s">
        <v>417</v>
      </c>
      <c r="C16" s="158" t="s">
        <v>239</v>
      </c>
      <c r="D16" s="2"/>
      <c r="E16" s="119"/>
      <c r="F16" s="119"/>
      <c r="G16" s="119"/>
      <c r="H16" s="119"/>
      <c r="I16" s="120"/>
    </row>
    <row r="17" spans="1:9" ht="38.25" x14ac:dyDescent="0.2">
      <c r="A17" s="85">
        <f t="shared" si="0"/>
        <v>14</v>
      </c>
      <c r="B17" s="86" t="s">
        <v>939</v>
      </c>
      <c r="C17" s="158" t="s">
        <v>239</v>
      </c>
      <c r="D17" s="2"/>
      <c r="E17" s="119"/>
      <c r="F17" s="119"/>
      <c r="G17" s="119"/>
      <c r="H17" s="119"/>
      <c r="I17" s="120"/>
    </row>
    <row r="18" spans="1:9" x14ac:dyDescent="0.2">
      <c r="A18" s="85">
        <f t="shared" si="0"/>
        <v>15</v>
      </c>
      <c r="B18" s="86" t="s">
        <v>938</v>
      </c>
      <c r="C18" s="158" t="s">
        <v>239</v>
      </c>
      <c r="D18" s="2"/>
      <c r="E18" s="119"/>
      <c r="F18" s="119"/>
      <c r="G18" s="119"/>
      <c r="H18" s="119"/>
      <c r="I18" s="120"/>
    </row>
    <row r="19" spans="1:9" ht="51" x14ac:dyDescent="0.2">
      <c r="A19" s="85">
        <f t="shared" si="0"/>
        <v>16</v>
      </c>
      <c r="B19" s="86" t="s">
        <v>418</v>
      </c>
      <c r="C19" s="158" t="s">
        <v>239</v>
      </c>
      <c r="D19" s="2"/>
      <c r="E19" s="119"/>
      <c r="F19" s="119"/>
      <c r="G19" s="119"/>
      <c r="H19" s="119"/>
      <c r="I19" s="120"/>
    </row>
    <row r="20" spans="1:9" ht="38.25" x14ac:dyDescent="0.2">
      <c r="A20" s="85">
        <f t="shared" si="0"/>
        <v>17</v>
      </c>
      <c r="B20" s="86" t="s">
        <v>937</v>
      </c>
      <c r="C20" s="158" t="s">
        <v>239</v>
      </c>
      <c r="D20" s="2"/>
      <c r="E20" s="119"/>
      <c r="F20" s="119"/>
      <c r="G20" s="119"/>
      <c r="H20" s="119"/>
      <c r="I20" s="120"/>
    </row>
    <row r="21" spans="1:9" ht="25.5" x14ac:dyDescent="0.2">
      <c r="A21" s="85">
        <f t="shared" si="0"/>
        <v>18</v>
      </c>
      <c r="B21" s="86" t="s">
        <v>936</v>
      </c>
      <c r="C21" s="158" t="s">
        <v>239</v>
      </c>
      <c r="D21" s="2"/>
      <c r="E21" s="119"/>
      <c r="F21" s="119"/>
      <c r="G21" s="119"/>
      <c r="H21" s="119"/>
      <c r="I21" s="120"/>
    </row>
    <row r="22" spans="1:9" ht="25.5" x14ac:dyDescent="0.2">
      <c r="A22" s="85">
        <f t="shared" si="0"/>
        <v>19</v>
      </c>
      <c r="B22" s="86" t="s">
        <v>479</v>
      </c>
      <c r="C22" s="149" t="s">
        <v>239</v>
      </c>
      <c r="D22" s="2"/>
      <c r="E22" s="123"/>
      <c r="F22" s="123"/>
      <c r="G22" s="123"/>
      <c r="H22" s="123"/>
      <c r="I22" s="125"/>
    </row>
    <row r="23" spans="1:9" ht="25.5" x14ac:dyDescent="0.2">
      <c r="A23" s="85">
        <f t="shared" si="0"/>
        <v>20</v>
      </c>
      <c r="B23" s="131" t="s">
        <v>935</v>
      </c>
      <c r="C23" s="149" t="s">
        <v>239</v>
      </c>
      <c r="D23" s="2"/>
      <c r="E23" s="123"/>
      <c r="F23" s="123"/>
      <c r="G23" s="123"/>
      <c r="H23" s="123"/>
      <c r="I23" s="125"/>
    </row>
    <row r="24" spans="1:9" ht="25.5" x14ac:dyDescent="0.2">
      <c r="A24" s="85">
        <f t="shared" si="0"/>
        <v>21</v>
      </c>
      <c r="B24" s="131" t="s">
        <v>979</v>
      </c>
      <c r="C24" s="149" t="s">
        <v>239</v>
      </c>
      <c r="D24" s="2"/>
      <c r="E24" s="123"/>
      <c r="F24" s="123"/>
      <c r="G24" s="123"/>
      <c r="H24" s="123"/>
      <c r="I24" s="125"/>
    </row>
    <row r="25" spans="1:9" x14ac:dyDescent="0.2">
      <c r="A25" s="85">
        <f t="shared" si="0"/>
        <v>22</v>
      </c>
      <c r="B25" s="131" t="s">
        <v>934</v>
      </c>
      <c r="C25" s="149" t="s">
        <v>239</v>
      </c>
      <c r="D25" s="2"/>
      <c r="E25" s="123"/>
      <c r="F25" s="123"/>
      <c r="G25" s="123"/>
      <c r="H25" s="123"/>
      <c r="I25" s="125"/>
    </row>
    <row r="26" spans="1:9" ht="38.25" x14ac:dyDescent="0.2">
      <c r="A26" s="85">
        <f t="shared" si="0"/>
        <v>23</v>
      </c>
      <c r="B26" s="86" t="s">
        <v>419</v>
      </c>
      <c r="C26" s="158" t="s">
        <v>239</v>
      </c>
      <c r="D26" s="2"/>
      <c r="E26" s="119"/>
      <c r="F26" s="119"/>
      <c r="G26" s="119"/>
      <c r="H26" s="119"/>
      <c r="I26" s="120"/>
    </row>
    <row r="27" spans="1:9" ht="38.25" x14ac:dyDescent="0.2">
      <c r="A27" s="85">
        <f t="shared" si="0"/>
        <v>24</v>
      </c>
      <c r="B27" s="86" t="s">
        <v>420</v>
      </c>
      <c r="C27" s="158" t="s">
        <v>239</v>
      </c>
      <c r="D27" s="2"/>
      <c r="E27" s="119"/>
      <c r="F27" s="119"/>
      <c r="G27" s="119"/>
      <c r="H27" s="119"/>
      <c r="I27" s="120"/>
    </row>
    <row r="28" spans="1:9" ht="25.5" x14ac:dyDescent="0.2">
      <c r="A28" s="85">
        <f t="shared" si="0"/>
        <v>25</v>
      </c>
      <c r="B28" s="86" t="s">
        <v>980</v>
      </c>
      <c r="C28" s="158" t="s">
        <v>239</v>
      </c>
      <c r="D28" s="2"/>
      <c r="E28" s="119"/>
      <c r="F28" s="119"/>
      <c r="G28" s="119"/>
      <c r="H28" s="119"/>
      <c r="I28" s="120"/>
    </row>
    <row r="29" spans="1:9" x14ac:dyDescent="0.2">
      <c r="A29" s="85">
        <f t="shared" si="0"/>
        <v>26</v>
      </c>
      <c r="B29" s="86" t="s">
        <v>421</v>
      </c>
      <c r="C29" s="158" t="s">
        <v>250</v>
      </c>
      <c r="D29" s="2"/>
      <c r="E29" s="119"/>
      <c r="F29" s="119"/>
      <c r="G29" s="119"/>
      <c r="H29" s="119"/>
      <c r="I29" s="120"/>
    </row>
    <row r="30" spans="1:9" x14ac:dyDescent="0.2">
      <c r="A30" s="85">
        <f t="shared" si="0"/>
        <v>27</v>
      </c>
      <c r="B30" s="86" t="s">
        <v>933</v>
      </c>
      <c r="C30" s="158" t="s">
        <v>239</v>
      </c>
      <c r="D30" s="2"/>
      <c r="E30" s="119"/>
      <c r="F30" s="119"/>
      <c r="G30" s="119"/>
      <c r="H30" s="119"/>
      <c r="I30" s="120"/>
    </row>
    <row r="31" spans="1:9" ht="25.5" x14ac:dyDescent="0.2">
      <c r="A31" s="85">
        <f t="shared" si="0"/>
        <v>28</v>
      </c>
      <c r="B31" s="86" t="s">
        <v>422</v>
      </c>
      <c r="C31" s="158" t="s">
        <v>239</v>
      </c>
      <c r="D31" s="2"/>
      <c r="E31" s="119"/>
      <c r="F31" s="119"/>
      <c r="G31" s="119"/>
      <c r="H31" s="119"/>
      <c r="I31" s="120"/>
    </row>
    <row r="32" spans="1:9" ht="25.5" x14ac:dyDescent="0.2">
      <c r="A32" s="85">
        <f t="shared" si="0"/>
        <v>29</v>
      </c>
      <c r="B32" s="86" t="s">
        <v>423</v>
      </c>
      <c r="C32" s="158" t="s">
        <v>239</v>
      </c>
      <c r="D32" s="2"/>
      <c r="E32" s="119"/>
      <c r="F32" s="119"/>
      <c r="G32" s="119"/>
      <c r="H32" s="119"/>
      <c r="I32" s="120"/>
    </row>
    <row r="33" spans="1:9" ht="51" x14ac:dyDescent="0.2">
      <c r="A33" s="85">
        <f t="shared" si="0"/>
        <v>30</v>
      </c>
      <c r="B33" s="86" t="s">
        <v>424</v>
      </c>
      <c r="C33" s="87" t="s">
        <v>239</v>
      </c>
      <c r="D33" s="2"/>
      <c r="E33" s="119"/>
      <c r="F33" s="119"/>
      <c r="G33" s="119"/>
      <c r="H33" s="119"/>
      <c r="I33" s="120"/>
    </row>
    <row r="34" spans="1:9" ht="63.75" x14ac:dyDescent="0.2">
      <c r="A34" s="85">
        <f t="shared" si="0"/>
        <v>31</v>
      </c>
      <c r="B34" s="86" t="s">
        <v>425</v>
      </c>
      <c r="C34" s="87" t="s">
        <v>239</v>
      </c>
      <c r="D34" s="2"/>
      <c r="E34" s="119"/>
      <c r="F34" s="119"/>
      <c r="G34" s="119"/>
      <c r="H34" s="119"/>
      <c r="I34" s="120"/>
    </row>
    <row r="35" spans="1:9" ht="25.5" x14ac:dyDescent="0.2">
      <c r="A35" s="85">
        <f t="shared" si="0"/>
        <v>32</v>
      </c>
      <c r="B35" s="86" t="s">
        <v>426</v>
      </c>
      <c r="C35" s="158" t="s">
        <v>239</v>
      </c>
      <c r="D35" s="2"/>
      <c r="E35" s="119"/>
      <c r="F35" s="119"/>
      <c r="G35" s="119"/>
      <c r="H35" s="119"/>
      <c r="I35" s="120"/>
    </row>
    <row r="36" spans="1:9" ht="25.5" x14ac:dyDescent="0.2">
      <c r="A36" s="85">
        <f t="shared" si="0"/>
        <v>33</v>
      </c>
      <c r="B36" s="86" t="s">
        <v>932</v>
      </c>
      <c r="C36" s="87" t="s">
        <v>250</v>
      </c>
      <c r="D36" s="2"/>
      <c r="E36" s="119"/>
      <c r="F36" s="119"/>
      <c r="G36" s="119"/>
      <c r="H36" s="119"/>
      <c r="I36" s="120"/>
    </row>
    <row r="37" spans="1:9" ht="51" x14ac:dyDescent="0.2">
      <c r="A37" s="85">
        <f t="shared" si="0"/>
        <v>34</v>
      </c>
      <c r="B37" s="86" t="s">
        <v>931</v>
      </c>
      <c r="C37" s="87" t="s">
        <v>239</v>
      </c>
      <c r="D37" s="2"/>
      <c r="E37" s="119"/>
      <c r="F37" s="119"/>
      <c r="G37" s="119"/>
      <c r="H37" s="119"/>
      <c r="I37" s="120"/>
    </row>
    <row r="38" spans="1:9" ht="89.25" x14ac:dyDescent="0.2">
      <c r="A38" s="85">
        <f t="shared" si="0"/>
        <v>35</v>
      </c>
      <c r="B38" s="86" t="s">
        <v>427</v>
      </c>
      <c r="C38" s="87" t="s">
        <v>239</v>
      </c>
      <c r="D38" s="2"/>
      <c r="E38" s="119"/>
      <c r="F38" s="119"/>
      <c r="G38" s="119"/>
      <c r="H38" s="119"/>
      <c r="I38" s="120"/>
    </row>
    <row r="39" spans="1:9" ht="51" x14ac:dyDescent="0.2">
      <c r="A39" s="85">
        <f t="shared" si="0"/>
        <v>36</v>
      </c>
      <c r="B39" s="86" t="s">
        <v>428</v>
      </c>
      <c r="C39" s="87" t="s">
        <v>239</v>
      </c>
      <c r="D39" s="2"/>
      <c r="E39" s="119"/>
      <c r="F39" s="119"/>
      <c r="G39" s="119"/>
      <c r="H39" s="119"/>
      <c r="I39" s="120"/>
    </row>
    <row r="40" spans="1:9" ht="51" x14ac:dyDescent="0.2">
      <c r="A40" s="85">
        <f t="shared" si="0"/>
        <v>37</v>
      </c>
      <c r="B40" s="86" t="s">
        <v>429</v>
      </c>
      <c r="C40" s="87" t="s">
        <v>239</v>
      </c>
      <c r="D40" s="2"/>
      <c r="E40" s="119"/>
      <c r="F40" s="119"/>
      <c r="G40" s="119"/>
      <c r="H40" s="119"/>
      <c r="I40" s="120"/>
    </row>
    <row r="41" spans="1:9" ht="25.5" x14ac:dyDescent="0.2">
      <c r="A41" s="85">
        <f t="shared" si="0"/>
        <v>38</v>
      </c>
      <c r="B41" s="86" t="s">
        <v>981</v>
      </c>
      <c r="C41" s="87" t="s">
        <v>239</v>
      </c>
      <c r="D41" s="2"/>
      <c r="E41" s="119"/>
      <c r="F41" s="119"/>
      <c r="G41" s="119"/>
      <c r="H41" s="119"/>
      <c r="I41" s="120"/>
    </row>
    <row r="42" spans="1:9" ht="38.25" x14ac:dyDescent="0.2">
      <c r="A42" s="85">
        <f t="shared" si="0"/>
        <v>39</v>
      </c>
      <c r="B42" s="86" t="s">
        <v>430</v>
      </c>
      <c r="C42" s="87" t="s">
        <v>239</v>
      </c>
      <c r="D42" s="2"/>
      <c r="E42" s="119"/>
      <c r="F42" s="119"/>
      <c r="G42" s="119"/>
      <c r="H42" s="119"/>
      <c r="I42" s="120"/>
    </row>
    <row r="43" spans="1:9" ht="38.25" x14ac:dyDescent="0.2">
      <c r="A43" s="85">
        <f t="shared" si="0"/>
        <v>40</v>
      </c>
      <c r="B43" s="86" t="s">
        <v>431</v>
      </c>
      <c r="C43" s="87" t="s">
        <v>239</v>
      </c>
      <c r="D43" s="2"/>
      <c r="E43" s="119"/>
      <c r="F43" s="119"/>
      <c r="G43" s="119"/>
      <c r="H43" s="119"/>
      <c r="I43" s="120"/>
    </row>
    <row r="44" spans="1:9" ht="25.5" x14ac:dyDescent="0.2">
      <c r="A44" s="85">
        <f t="shared" si="0"/>
        <v>41</v>
      </c>
      <c r="B44" s="86" t="s">
        <v>432</v>
      </c>
      <c r="C44" s="87" t="s">
        <v>239</v>
      </c>
      <c r="D44" s="2"/>
      <c r="E44" s="119"/>
      <c r="F44" s="119"/>
      <c r="G44" s="119"/>
      <c r="H44" s="119"/>
      <c r="I44" s="120"/>
    </row>
    <row r="45" spans="1:9" x14ac:dyDescent="0.2">
      <c r="A45" s="85">
        <f t="shared" si="0"/>
        <v>42</v>
      </c>
      <c r="B45" s="86" t="s">
        <v>433</v>
      </c>
      <c r="C45" s="87" t="s">
        <v>250</v>
      </c>
      <c r="D45" s="2"/>
      <c r="E45" s="119"/>
      <c r="F45" s="119"/>
      <c r="G45" s="119"/>
      <c r="H45" s="119"/>
      <c r="I45" s="120"/>
    </row>
    <row r="46" spans="1:9" ht="25.5" x14ac:dyDescent="0.2">
      <c r="A46" s="85">
        <f t="shared" si="0"/>
        <v>43</v>
      </c>
      <c r="B46" s="86" t="s">
        <v>434</v>
      </c>
      <c r="C46" s="87" t="s">
        <v>239</v>
      </c>
      <c r="D46" s="2"/>
      <c r="E46" s="119"/>
      <c r="F46" s="119"/>
      <c r="G46" s="119"/>
      <c r="H46" s="119"/>
      <c r="I46" s="120"/>
    </row>
    <row r="47" spans="1:9" x14ac:dyDescent="0.2">
      <c r="A47" s="85">
        <f t="shared" si="0"/>
        <v>44</v>
      </c>
      <c r="B47" s="86" t="s">
        <v>435</v>
      </c>
      <c r="C47" s="87" t="s">
        <v>239</v>
      </c>
      <c r="D47" s="2"/>
      <c r="E47" s="119"/>
      <c r="F47" s="119"/>
      <c r="G47" s="119"/>
      <c r="H47" s="119"/>
      <c r="I47" s="120"/>
    </row>
    <row r="48" spans="1:9" ht="38.25" x14ac:dyDescent="0.2">
      <c r="A48" s="85">
        <f t="shared" si="0"/>
        <v>45</v>
      </c>
      <c r="B48" s="86" t="s">
        <v>436</v>
      </c>
      <c r="C48" s="87" t="s">
        <v>239</v>
      </c>
      <c r="D48" s="2"/>
      <c r="E48" s="119"/>
      <c r="F48" s="119"/>
      <c r="G48" s="119"/>
      <c r="H48" s="119"/>
      <c r="I48" s="120"/>
    </row>
    <row r="49" spans="1:9" ht="25.5" x14ac:dyDescent="0.2">
      <c r="A49" s="85">
        <f t="shared" si="0"/>
        <v>46</v>
      </c>
      <c r="B49" s="90" t="s">
        <v>437</v>
      </c>
      <c r="C49" s="87" t="s">
        <v>239</v>
      </c>
      <c r="D49" s="2"/>
      <c r="E49" s="119"/>
      <c r="F49" s="119"/>
      <c r="G49" s="119"/>
      <c r="H49" s="119"/>
      <c r="I49" s="120"/>
    </row>
    <row r="50" spans="1:9" ht="38.25" x14ac:dyDescent="0.2">
      <c r="A50" s="85">
        <f t="shared" si="0"/>
        <v>47</v>
      </c>
      <c r="B50" s="90" t="s">
        <v>438</v>
      </c>
      <c r="C50" s="87" t="s">
        <v>239</v>
      </c>
      <c r="D50" s="2"/>
      <c r="E50" s="119"/>
      <c r="F50" s="119"/>
      <c r="G50" s="119"/>
      <c r="H50" s="119"/>
      <c r="I50" s="120"/>
    </row>
    <row r="51" spans="1:9" x14ac:dyDescent="0.2">
      <c r="A51" s="85">
        <f t="shared" si="0"/>
        <v>48</v>
      </c>
      <c r="B51" s="90" t="s">
        <v>439</v>
      </c>
      <c r="C51" s="87" t="s">
        <v>239</v>
      </c>
      <c r="D51" s="2"/>
      <c r="E51" s="119"/>
      <c r="F51" s="119"/>
      <c r="G51" s="119"/>
      <c r="H51" s="119"/>
      <c r="I51" s="120"/>
    </row>
    <row r="52" spans="1:9" ht="25.5" x14ac:dyDescent="0.2">
      <c r="A52" s="85">
        <f t="shared" si="0"/>
        <v>49</v>
      </c>
      <c r="B52" s="90" t="s">
        <v>440</v>
      </c>
      <c r="C52" s="87" t="s">
        <v>239</v>
      </c>
      <c r="D52" s="2"/>
      <c r="E52" s="119"/>
      <c r="F52" s="119"/>
      <c r="G52" s="119"/>
      <c r="H52" s="119"/>
      <c r="I52" s="120"/>
    </row>
    <row r="53" spans="1:9" ht="25.5" x14ac:dyDescent="0.2">
      <c r="A53" s="85">
        <f t="shared" si="0"/>
        <v>50</v>
      </c>
      <c r="B53" s="90" t="s">
        <v>441</v>
      </c>
      <c r="C53" s="87" t="s">
        <v>239</v>
      </c>
      <c r="D53" s="2"/>
      <c r="E53" s="119"/>
      <c r="F53" s="119"/>
      <c r="G53" s="119"/>
      <c r="H53" s="119"/>
      <c r="I53" s="120"/>
    </row>
    <row r="54" spans="1:9" ht="25.5" x14ac:dyDescent="0.2">
      <c r="A54" s="85">
        <f t="shared" si="0"/>
        <v>51</v>
      </c>
      <c r="B54" s="90" t="s">
        <v>442</v>
      </c>
      <c r="C54" s="87" t="s">
        <v>239</v>
      </c>
      <c r="D54" s="2"/>
      <c r="E54" s="119"/>
      <c r="F54" s="119"/>
      <c r="G54" s="119"/>
      <c r="H54" s="119"/>
      <c r="I54" s="120"/>
    </row>
    <row r="55" spans="1:9" ht="25.5" x14ac:dyDescent="0.2">
      <c r="A55" s="85">
        <f t="shared" si="0"/>
        <v>52</v>
      </c>
      <c r="B55" s="90" t="s">
        <v>443</v>
      </c>
      <c r="C55" s="87" t="s">
        <v>239</v>
      </c>
      <c r="D55" s="2"/>
      <c r="E55" s="119"/>
      <c r="F55" s="119"/>
      <c r="G55" s="119"/>
      <c r="H55" s="119"/>
      <c r="I55" s="120"/>
    </row>
    <row r="56" spans="1:9" ht="25.5" x14ac:dyDescent="0.2">
      <c r="A56" s="85">
        <f t="shared" si="0"/>
        <v>53</v>
      </c>
      <c r="B56" s="90" t="s">
        <v>444</v>
      </c>
      <c r="C56" s="87" t="s">
        <v>239</v>
      </c>
      <c r="D56" s="2"/>
      <c r="E56" s="119"/>
      <c r="F56" s="119"/>
      <c r="G56" s="119"/>
      <c r="H56" s="119"/>
      <c r="I56" s="120"/>
    </row>
    <row r="57" spans="1:9" ht="51" x14ac:dyDescent="0.2">
      <c r="A57" s="85">
        <f t="shared" si="0"/>
        <v>54</v>
      </c>
      <c r="B57" s="90" t="s">
        <v>445</v>
      </c>
      <c r="C57" s="87" t="s">
        <v>250</v>
      </c>
      <c r="D57" s="2"/>
      <c r="E57" s="119"/>
      <c r="F57" s="119"/>
      <c r="G57" s="119"/>
      <c r="H57" s="119"/>
      <c r="I57" s="120"/>
    </row>
    <row r="58" spans="1:9" ht="29.25" customHeight="1" x14ac:dyDescent="0.2">
      <c r="A58" s="85">
        <f t="shared" si="0"/>
        <v>55</v>
      </c>
      <c r="B58" s="90" t="s">
        <v>446</v>
      </c>
      <c r="C58" s="87" t="s">
        <v>239</v>
      </c>
      <c r="D58" s="2"/>
      <c r="E58" s="119"/>
      <c r="F58" s="119"/>
      <c r="G58" s="119"/>
      <c r="H58" s="119"/>
      <c r="I58" s="120"/>
    </row>
    <row r="59" spans="1:9" ht="25.5" x14ac:dyDescent="0.2">
      <c r="A59" s="85">
        <f t="shared" si="0"/>
        <v>56</v>
      </c>
      <c r="B59" s="90" t="s">
        <v>447</v>
      </c>
      <c r="C59" s="87" t="s">
        <v>239</v>
      </c>
      <c r="D59" s="2"/>
      <c r="E59" s="119"/>
      <c r="F59" s="119"/>
      <c r="G59" s="119"/>
      <c r="H59" s="119"/>
      <c r="I59" s="120"/>
    </row>
    <row r="60" spans="1:9" ht="38.25" x14ac:dyDescent="0.2">
      <c r="A60" s="85">
        <f t="shared" si="0"/>
        <v>57</v>
      </c>
      <c r="B60" s="90" t="s">
        <v>448</v>
      </c>
      <c r="C60" s="87" t="s">
        <v>239</v>
      </c>
      <c r="D60" s="2"/>
      <c r="E60" s="119"/>
      <c r="F60" s="119"/>
      <c r="G60" s="119"/>
      <c r="H60" s="119"/>
      <c r="I60" s="120"/>
    </row>
    <row r="61" spans="1:9" ht="38.25" x14ac:dyDescent="0.2">
      <c r="A61" s="85">
        <f t="shared" si="0"/>
        <v>58</v>
      </c>
      <c r="B61" s="90" t="s">
        <v>449</v>
      </c>
      <c r="C61" s="87" t="s">
        <v>239</v>
      </c>
      <c r="D61" s="2"/>
      <c r="E61" s="119"/>
      <c r="F61" s="119"/>
      <c r="G61" s="119"/>
      <c r="H61" s="119"/>
      <c r="I61" s="120"/>
    </row>
    <row r="62" spans="1:9" x14ac:dyDescent="0.2">
      <c r="A62" s="85">
        <f t="shared" si="0"/>
        <v>59</v>
      </c>
      <c r="B62" s="90" t="s">
        <v>894</v>
      </c>
      <c r="C62" s="87" t="s">
        <v>239</v>
      </c>
      <c r="D62" s="2"/>
      <c r="E62" s="119"/>
      <c r="F62" s="119"/>
      <c r="G62" s="119"/>
      <c r="H62" s="119"/>
      <c r="I62" s="120"/>
    </row>
    <row r="63" spans="1:9" ht="25.5" x14ac:dyDescent="0.2">
      <c r="A63" s="85">
        <f t="shared" si="0"/>
        <v>60</v>
      </c>
      <c r="B63" s="90" t="s">
        <v>450</v>
      </c>
      <c r="C63" s="87" t="s">
        <v>250</v>
      </c>
      <c r="D63" s="2"/>
      <c r="E63" s="119"/>
      <c r="F63" s="119"/>
      <c r="G63" s="119"/>
      <c r="H63" s="119"/>
      <c r="I63" s="120"/>
    </row>
    <row r="64" spans="1:9" ht="38.25" x14ac:dyDescent="0.2">
      <c r="A64" s="85">
        <f t="shared" si="0"/>
        <v>61</v>
      </c>
      <c r="B64" s="90" t="s">
        <v>895</v>
      </c>
      <c r="C64" s="87" t="s">
        <v>250</v>
      </c>
      <c r="D64" s="2"/>
      <c r="E64" s="119"/>
      <c r="F64" s="119"/>
      <c r="G64" s="119"/>
      <c r="H64" s="119"/>
      <c r="I64" s="120"/>
    </row>
    <row r="65" spans="1:9" ht="25.5" x14ac:dyDescent="0.2">
      <c r="A65" s="85">
        <f t="shared" si="0"/>
        <v>62</v>
      </c>
      <c r="B65" s="90" t="s">
        <v>451</v>
      </c>
      <c r="C65" s="87"/>
      <c r="D65" s="2"/>
      <c r="E65" s="119"/>
      <c r="F65" s="119"/>
      <c r="G65" s="119"/>
      <c r="H65" s="119"/>
      <c r="I65" s="120"/>
    </row>
    <row r="66" spans="1:9" ht="38.25" x14ac:dyDescent="0.2">
      <c r="A66" s="85">
        <f t="shared" si="0"/>
        <v>63</v>
      </c>
      <c r="B66" s="130" t="s">
        <v>974</v>
      </c>
      <c r="C66" s="87" t="s">
        <v>239</v>
      </c>
      <c r="D66" s="2"/>
      <c r="E66" s="119"/>
      <c r="F66" s="119"/>
      <c r="G66" s="119"/>
      <c r="H66" s="119"/>
      <c r="I66" s="120"/>
    </row>
    <row r="67" spans="1:9" ht="51" x14ac:dyDescent="0.2">
      <c r="A67" s="85">
        <f t="shared" si="0"/>
        <v>64</v>
      </c>
      <c r="B67" s="131" t="s">
        <v>208</v>
      </c>
      <c r="C67" s="87" t="s">
        <v>239</v>
      </c>
      <c r="D67" s="2"/>
      <c r="E67" s="119"/>
      <c r="F67" s="119"/>
      <c r="G67" s="119"/>
      <c r="H67" s="119"/>
      <c r="I67" s="120"/>
    </row>
    <row r="68" spans="1:9" ht="38.25" x14ac:dyDescent="0.2">
      <c r="A68" s="85">
        <f t="shared" ref="A68:A87" si="1">A67+1</f>
        <v>65</v>
      </c>
      <c r="B68" s="130" t="s">
        <v>207</v>
      </c>
      <c r="C68" s="87" t="s">
        <v>239</v>
      </c>
      <c r="D68" s="2"/>
      <c r="E68" s="119"/>
      <c r="F68" s="119"/>
      <c r="G68" s="119"/>
      <c r="H68" s="119"/>
      <c r="I68" s="120"/>
    </row>
    <row r="69" spans="1:9" ht="25.5" x14ac:dyDescent="0.2">
      <c r="A69" s="85">
        <f t="shared" si="1"/>
        <v>66</v>
      </c>
      <c r="B69" s="90" t="s">
        <v>452</v>
      </c>
      <c r="C69" s="158"/>
      <c r="D69" s="2"/>
      <c r="E69" s="119"/>
      <c r="F69" s="119"/>
      <c r="G69" s="119"/>
      <c r="H69" s="119"/>
      <c r="I69" s="120"/>
    </row>
    <row r="70" spans="1:9" x14ac:dyDescent="0.2">
      <c r="A70" s="85">
        <f t="shared" si="1"/>
        <v>67</v>
      </c>
      <c r="B70" s="130" t="s">
        <v>453</v>
      </c>
      <c r="C70" s="158" t="s">
        <v>239</v>
      </c>
      <c r="D70" s="2"/>
      <c r="E70" s="119"/>
      <c r="F70" s="119"/>
      <c r="G70" s="119"/>
      <c r="H70" s="119"/>
      <c r="I70" s="120"/>
    </row>
    <row r="71" spans="1:9" x14ac:dyDescent="0.2">
      <c r="A71" s="85">
        <f t="shared" si="1"/>
        <v>68</v>
      </c>
      <c r="B71" s="130" t="s">
        <v>454</v>
      </c>
      <c r="C71" s="158" t="s">
        <v>239</v>
      </c>
      <c r="D71" s="2"/>
      <c r="E71" s="119"/>
      <c r="F71" s="119"/>
      <c r="G71" s="119"/>
      <c r="H71" s="119"/>
      <c r="I71" s="120"/>
    </row>
    <row r="72" spans="1:9" x14ac:dyDescent="0.2">
      <c r="A72" s="85">
        <f t="shared" si="1"/>
        <v>69</v>
      </c>
      <c r="B72" s="130" t="s">
        <v>455</v>
      </c>
      <c r="C72" s="87" t="s">
        <v>239</v>
      </c>
      <c r="D72" s="2"/>
      <c r="E72" s="119"/>
      <c r="F72" s="119"/>
      <c r="G72" s="119"/>
      <c r="H72" s="119"/>
      <c r="I72" s="120"/>
    </row>
    <row r="73" spans="1:9" x14ac:dyDescent="0.2">
      <c r="A73" s="85">
        <f t="shared" si="1"/>
        <v>70</v>
      </c>
      <c r="B73" s="130" t="s">
        <v>456</v>
      </c>
      <c r="C73" s="87" t="s">
        <v>239</v>
      </c>
      <c r="D73" s="2"/>
      <c r="E73" s="119"/>
      <c r="F73" s="119"/>
      <c r="G73" s="119"/>
      <c r="H73" s="119"/>
      <c r="I73" s="120"/>
    </row>
    <row r="74" spans="1:9" x14ac:dyDescent="0.2">
      <c r="A74" s="85">
        <f t="shared" si="1"/>
        <v>71</v>
      </c>
      <c r="B74" s="130" t="s">
        <v>457</v>
      </c>
      <c r="C74" s="87" t="s">
        <v>239</v>
      </c>
      <c r="D74" s="2"/>
      <c r="E74" s="119"/>
      <c r="F74" s="119"/>
      <c r="G74" s="119"/>
      <c r="H74" s="119"/>
      <c r="I74" s="120"/>
    </row>
    <row r="75" spans="1:9" x14ac:dyDescent="0.2">
      <c r="A75" s="85">
        <f t="shared" si="1"/>
        <v>72</v>
      </c>
      <c r="B75" s="131" t="s">
        <v>458</v>
      </c>
      <c r="C75" s="87" t="s">
        <v>239</v>
      </c>
      <c r="D75" s="2"/>
      <c r="E75" s="119"/>
      <c r="F75" s="119"/>
      <c r="G75" s="119"/>
      <c r="H75" s="119"/>
      <c r="I75" s="120"/>
    </row>
    <row r="76" spans="1:9" x14ac:dyDescent="0.2">
      <c r="A76" s="85">
        <f t="shared" si="1"/>
        <v>73</v>
      </c>
      <c r="B76" s="131" t="s">
        <v>459</v>
      </c>
      <c r="C76" s="87" t="s">
        <v>239</v>
      </c>
      <c r="D76" s="2"/>
      <c r="E76" s="119"/>
      <c r="F76" s="119"/>
      <c r="G76" s="119"/>
      <c r="H76" s="119"/>
      <c r="I76" s="120"/>
    </row>
    <row r="77" spans="1:9" x14ac:dyDescent="0.2">
      <c r="A77" s="85">
        <f t="shared" si="1"/>
        <v>74</v>
      </c>
      <c r="B77" s="131" t="s">
        <v>460</v>
      </c>
      <c r="C77" s="87" t="s">
        <v>239</v>
      </c>
      <c r="D77" s="2"/>
      <c r="E77" s="119"/>
      <c r="F77" s="119"/>
      <c r="G77" s="119"/>
      <c r="H77" s="119"/>
      <c r="I77" s="120"/>
    </row>
    <row r="78" spans="1:9" x14ac:dyDescent="0.2">
      <c r="A78" s="85">
        <f t="shared" si="1"/>
        <v>75</v>
      </c>
      <c r="B78" s="131" t="s">
        <v>461</v>
      </c>
      <c r="C78" s="87" t="s">
        <v>239</v>
      </c>
      <c r="D78" s="2"/>
      <c r="E78" s="119"/>
      <c r="F78" s="119"/>
      <c r="G78" s="119"/>
      <c r="H78" s="119"/>
      <c r="I78" s="120"/>
    </row>
    <row r="79" spans="1:9" x14ac:dyDescent="0.2">
      <c r="A79" s="85">
        <f t="shared" si="1"/>
        <v>76</v>
      </c>
      <c r="B79" s="131" t="s">
        <v>930</v>
      </c>
      <c r="C79" s="87" t="s">
        <v>239</v>
      </c>
      <c r="D79" s="2"/>
      <c r="E79" s="119"/>
      <c r="F79" s="119"/>
      <c r="G79" s="119"/>
      <c r="H79" s="119"/>
      <c r="I79" s="120"/>
    </row>
    <row r="80" spans="1:9" x14ac:dyDescent="0.2">
      <c r="A80" s="85">
        <f t="shared" si="1"/>
        <v>77</v>
      </c>
      <c r="B80" s="131" t="s">
        <v>462</v>
      </c>
      <c r="C80" s="87" t="s">
        <v>239</v>
      </c>
      <c r="D80" s="2"/>
      <c r="E80" s="119"/>
      <c r="F80" s="119"/>
      <c r="G80" s="119"/>
      <c r="H80" s="119"/>
      <c r="I80" s="120"/>
    </row>
    <row r="81" spans="1:9" x14ac:dyDescent="0.2">
      <c r="A81" s="85">
        <f t="shared" si="1"/>
        <v>78</v>
      </c>
      <c r="B81" s="130" t="s">
        <v>463</v>
      </c>
      <c r="C81" s="87" t="s">
        <v>239</v>
      </c>
      <c r="D81" s="2"/>
      <c r="E81" s="119"/>
      <c r="F81" s="119"/>
      <c r="G81" s="119"/>
      <c r="H81" s="119"/>
      <c r="I81" s="120"/>
    </row>
    <row r="82" spans="1:9" x14ac:dyDescent="0.2">
      <c r="A82" s="85">
        <f t="shared" si="1"/>
        <v>79</v>
      </c>
      <c r="B82" s="130" t="s">
        <v>464</v>
      </c>
      <c r="C82" s="158" t="s">
        <v>239</v>
      </c>
      <c r="D82" s="2"/>
      <c r="E82" s="119"/>
      <c r="F82" s="119"/>
      <c r="G82" s="119"/>
      <c r="H82" s="119"/>
      <c r="I82" s="120"/>
    </row>
    <row r="83" spans="1:9" x14ac:dyDescent="0.2">
      <c r="A83" s="85">
        <f t="shared" si="1"/>
        <v>80</v>
      </c>
      <c r="B83" s="131" t="s">
        <v>465</v>
      </c>
      <c r="C83" s="158" t="s">
        <v>239</v>
      </c>
      <c r="D83" s="2"/>
      <c r="E83" s="119"/>
      <c r="F83" s="119"/>
      <c r="G83" s="119"/>
      <c r="H83" s="119"/>
      <c r="I83" s="120"/>
    </row>
    <row r="84" spans="1:9" x14ac:dyDescent="0.2">
      <c r="A84" s="85">
        <f t="shared" si="1"/>
        <v>81</v>
      </c>
      <c r="B84" s="131" t="s">
        <v>466</v>
      </c>
      <c r="C84" s="158" t="s">
        <v>239</v>
      </c>
      <c r="D84" s="2"/>
      <c r="E84" s="119"/>
      <c r="F84" s="119"/>
      <c r="G84" s="119"/>
      <c r="H84" s="119"/>
      <c r="I84" s="120"/>
    </row>
    <row r="85" spans="1:9" ht="25.5" x14ac:dyDescent="0.2">
      <c r="A85" s="85">
        <f t="shared" si="1"/>
        <v>82</v>
      </c>
      <c r="B85" s="131" t="s">
        <v>467</v>
      </c>
      <c r="C85" s="158" t="s">
        <v>239</v>
      </c>
      <c r="D85" s="2"/>
      <c r="E85" s="119"/>
      <c r="F85" s="119"/>
      <c r="G85" s="119"/>
      <c r="H85" s="119"/>
      <c r="I85" s="120"/>
    </row>
    <row r="86" spans="1:9" x14ac:dyDescent="0.2">
      <c r="A86" s="85">
        <f t="shared" si="1"/>
        <v>83</v>
      </c>
      <c r="B86" s="252" t="s">
        <v>468</v>
      </c>
      <c r="C86" s="158" t="s">
        <v>239</v>
      </c>
      <c r="D86" s="2"/>
      <c r="E86" s="119"/>
      <c r="F86" s="119"/>
      <c r="G86" s="119"/>
      <c r="H86" s="119"/>
      <c r="I86" s="120"/>
    </row>
    <row r="87" spans="1:9" ht="51.75" thickBot="1" x14ac:dyDescent="0.25">
      <c r="A87" s="85">
        <f t="shared" si="1"/>
        <v>84</v>
      </c>
      <c r="B87" s="86" t="s">
        <v>469</v>
      </c>
      <c r="C87" s="158" t="s">
        <v>250</v>
      </c>
      <c r="D87" s="2"/>
      <c r="E87" s="119"/>
      <c r="F87" s="119"/>
      <c r="G87" s="119"/>
      <c r="H87" s="119"/>
      <c r="I87" s="120"/>
    </row>
    <row r="88" spans="1:9" s="17" customFormat="1" ht="16.5" thickBot="1" x14ac:dyDescent="0.25">
      <c r="A88" s="79"/>
      <c r="B88" s="80" t="s">
        <v>470</v>
      </c>
      <c r="C88" s="81"/>
      <c r="D88" s="93"/>
      <c r="E88" s="94"/>
      <c r="F88" s="94"/>
      <c r="G88" s="94"/>
      <c r="H88" s="94"/>
      <c r="I88" s="95"/>
    </row>
    <row r="89" spans="1:9" ht="114.75" x14ac:dyDescent="0.2">
      <c r="A89" s="85">
        <f>A87+1</f>
        <v>85</v>
      </c>
      <c r="B89" s="86" t="s">
        <v>929</v>
      </c>
      <c r="C89" s="106" t="s">
        <v>239</v>
      </c>
      <c r="D89" s="2"/>
      <c r="E89" s="123"/>
      <c r="F89" s="123"/>
      <c r="G89" s="123"/>
      <c r="H89" s="123"/>
      <c r="I89" s="125"/>
    </row>
    <row r="90" spans="1:9" ht="25.5" x14ac:dyDescent="0.2">
      <c r="A90" s="85">
        <f t="shared" ref="A90:A116" si="2">A89+1</f>
        <v>86</v>
      </c>
      <c r="B90" s="86" t="s">
        <v>928</v>
      </c>
      <c r="C90" s="106" t="s">
        <v>239</v>
      </c>
      <c r="D90" s="2"/>
      <c r="E90" s="123"/>
      <c r="F90" s="123"/>
      <c r="G90" s="123"/>
      <c r="H90" s="123"/>
      <c r="I90" s="125"/>
    </row>
    <row r="91" spans="1:9" x14ac:dyDescent="0.2">
      <c r="A91" s="85">
        <f t="shared" si="2"/>
        <v>87</v>
      </c>
      <c r="B91" s="159" t="s">
        <v>927</v>
      </c>
      <c r="C91" s="21" t="s">
        <v>239</v>
      </c>
      <c r="D91" s="2"/>
      <c r="E91" s="64"/>
      <c r="F91" s="64"/>
      <c r="G91" s="64"/>
      <c r="H91" s="64"/>
      <c r="I91" s="179"/>
    </row>
    <row r="92" spans="1:9" ht="102" x14ac:dyDescent="0.2">
      <c r="A92" s="85">
        <f t="shared" si="2"/>
        <v>88</v>
      </c>
      <c r="B92" s="86" t="s">
        <v>926</v>
      </c>
      <c r="C92" s="106" t="s">
        <v>239</v>
      </c>
      <c r="D92" s="2"/>
      <c r="E92" s="123"/>
      <c r="F92" s="123"/>
      <c r="G92" s="123"/>
      <c r="H92" s="123"/>
      <c r="I92" s="125"/>
    </row>
    <row r="93" spans="1:9" ht="63.75" x14ac:dyDescent="0.2">
      <c r="A93" s="85">
        <f t="shared" si="2"/>
        <v>89</v>
      </c>
      <c r="B93" s="86" t="s">
        <v>925</v>
      </c>
      <c r="C93" s="106" t="s">
        <v>239</v>
      </c>
      <c r="D93" s="2"/>
      <c r="E93" s="123"/>
      <c r="F93" s="123"/>
      <c r="G93" s="123"/>
      <c r="H93" s="123"/>
      <c r="I93" s="156"/>
    </row>
    <row r="94" spans="1:9" ht="25.5" x14ac:dyDescent="0.2">
      <c r="A94" s="85">
        <f t="shared" si="2"/>
        <v>90</v>
      </c>
      <c r="B94" s="86" t="s">
        <v>471</v>
      </c>
      <c r="C94" s="106" t="s">
        <v>239</v>
      </c>
      <c r="D94" s="2"/>
      <c r="E94" s="123"/>
      <c r="F94" s="123"/>
      <c r="G94" s="123"/>
      <c r="H94" s="123"/>
      <c r="I94" s="156"/>
    </row>
    <row r="95" spans="1:9" ht="25.5" x14ac:dyDescent="0.2">
      <c r="A95" s="85">
        <f t="shared" si="2"/>
        <v>91</v>
      </c>
      <c r="B95" s="86" t="s">
        <v>758</v>
      </c>
      <c r="C95" s="106" t="s">
        <v>239</v>
      </c>
      <c r="D95" s="2"/>
      <c r="E95" s="123"/>
      <c r="F95" s="123"/>
      <c r="G95" s="123"/>
      <c r="H95" s="123"/>
      <c r="I95" s="156"/>
    </row>
    <row r="96" spans="1:9" ht="38.25" x14ac:dyDescent="0.2">
      <c r="A96" s="85">
        <f t="shared" si="2"/>
        <v>92</v>
      </c>
      <c r="B96" s="86" t="s">
        <v>472</v>
      </c>
      <c r="C96" s="106" t="s">
        <v>239</v>
      </c>
      <c r="D96" s="2"/>
      <c r="E96" s="123"/>
      <c r="F96" s="123"/>
      <c r="G96" s="123"/>
      <c r="H96" s="123"/>
      <c r="I96" s="125"/>
    </row>
    <row r="97" spans="1:9" ht="25.5" x14ac:dyDescent="0.2">
      <c r="A97" s="85">
        <f t="shared" si="2"/>
        <v>93</v>
      </c>
      <c r="B97" s="86" t="s">
        <v>473</v>
      </c>
      <c r="C97" s="149" t="s">
        <v>239</v>
      </c>
      <c r="D97" s="2"/>
      <c r="E97" s="123"/>
      <c r="F97" s="123"/>
      <c r="G97" s="123"/>
      <c r="H97" s="123"/>
      <c r="I97" s="125"/>
    </row>
    <row r="98" spans="1:9" ht="25.5" x14ac:dyDescent="0.2">
      <c r="A98" s="85">
        <f t="shared" si="2"/>
        <v>94</v>
      </c>
      <c r="B98" s="86" t="s">
        <v>474</v>
      </c>
      <c r="C98" s="106" t="s">
        <v>239</v>
      </c>
      <c r="D98" s="2"/>
      <c r="E98" s="123"/>
      <c r="F98" s="123"/>
      <c r="G98" s="123"/>
      <c r="H98" s="123"/>
      <c r="I98" s="125"/>
    </row>
    <row r="99" spans="1:9" ht="63.75" x14ac:dyDescent="0.2">
      <c r="A99" s="85">
        <f t="shared" si="2"/>
        <v>95</v>
      </c>
      <c r="B99" s="86" t="s">
        <v>475</v>
      </c>
      <c r="C99" s="106" t="s">
        <v>239</v>
      </c>
      <c r="D99" s="2"/>
      <c r="E99" s="123"/>
      <c r="F99" s="123"/>
      <c r="G99" s="123"/>
      <c r="H99" s="123"/>
      <c r="I99" s="125"/>
    </row>
    <row r="100" spans="1:9" ht="25.5" x14ac:dyDescent="0.2">
      <c r="A100" s="85">
        <f t="shared" si="2"/>
        <v>96</v>
      </c>
      <c r="B100" s="86" t="s">
        <v>476</v>
      </c>
      <c r="C100" s="106" t="s">
        <v>242</v>
      </c>
      <c r="D100" s="2"/>
      <c r="E100" s="123"/>
      <c r="F100" s="123"/>
      <c r="G100" s="123"/>
      <c r="H100" s="123"/>
      <c r="I100" s="125"/>
    </row>
    <row r="101" spans="1:9" x14ac:dyDescent="0.2">
      <c r="A101" s="85">
        <f t="shared" si="2"/>
        <v>97</v>
      </c>
      <c r="B101" s="86" t="s">
        <v>760</v>
      </c>
      <c r="C101" s="149" t="s">
        <v>239</v>
      </c>
      <c r="D101" s="2"/>
      <c r="E101" s="123"/>
      <c r="F101" s="123"/>
      <c r="G101" s="123"/>
      <c r="H101" s="123"/>
      <c r="I101" s="125"/>
    </row>
    <row r="102" spans="1:9" x14ac:dyDescent="0.2">
      <c r="A102" s="85">
        <f t="shared" si="2"/>
        <v>98</v>
      </c>
      <c r="B102" s="86" t="s">
        <v>477</v>
      </c>
      <c r="C102" s="149" t="s">
        <v>239</v>
      </c>
      <c r="D102" s="2"/>
      <c r="E102" s="123"/>
      <c r="F102" s="123"/>
      <c r="G102" s="123"/>
      <c r="H102" s="123"/>
      <c r="I102" s="125"/>
    </row>
    <row r="103" spans="1:9" x14ac:dyDescent="0.2">
      <c r="A103" s="85">
        <f t="shared" si="2"/>
        <v>99</v>
      </c>
      <c r="B103" s="86" t="s">
        <v>478</v>
      </c>
      <c r="C103" s="149" t="s">
        <v>250</v>
      </c>
      <c r="D103" s="2"/>
      <c r="E103" s="123"/>
      <c r="F103" s="123"/>
      <c r="G103" s="123"/>
      <c r="H103" s="123"/>
      <c r="I103" s="125"/>
    </row>
    <row r="104" spans="1:9" x14ac:dyDescent="0.2">
      <c r="A104" s="85">
        <f t="shared" si="2"/>
        <v>100</v>
      </c>
      <c r="B104" s="86" t="s">
        <v>480</v>
      </c>
      <c r="C104" s="149" t="s">
        <v>239</v>
      </c>
      <c r="D104" s="2"/>
      <c r="E104" s="123"/>
      <c r="F104" s="123"/>
      <c r="G104" s="123"/>
      <c r="H104" s="123"/>
      <c r="I104" s="125"/>
    </row>
    <row r="105" spans="1:9" ht="25.5" x14ac:dyDescent="0.2">
      <c r="A105" s="85">
        <f t="shared" si="2"/>
        <v>101</v>
      </c>
      <c r="B105" s="86" t="s">
        <v>481</v>
      </c>
      <c r="C105" s="149" t="s">
        <v>250</v>
      </c>
      <c r="D105" s="2"/>
      <c r="E105" s="123"/>
      <c r="F105" s="123"/>
      <c r="G105" s="123"/>
      <c r="H105" s="123"/>
      <c r="I105" s="125"/>
    </row>
    <row r="106" spans="1:9" ht="51" x14ac:dyDescent="0.2">
      <c r="A106" s="85">
        <f t="shared" si="2"/>
        <v>102</v>
      </c>
      <c r="B106" s="86" t="s">
        <v>482</v>
      </c>
      <c r="C106" s="149" t="s">
        <v>250</v>
      </c>
      <c r="D106" s="2"/>
      <c r="E106" s="123"/>
      <c r="F106" s="123"/>
      <c r="G106" s="123"/>
      <c r="H106" s="123"/>
      <c r="I106" s="125"/>
    </row>
    <row r="107" spans="1:9" ht="25.5" x14ac:dyDescent="0.2">
      <c r="A107" s="85">
        <f t="shared" si="2"/>
        <v>103</v>
      </c>
      <c r="B107" s="86" t="s">
        <v>483</v>
      </c>
      <c r="C107" s="149" t="s">
        <v>250</v>
      </c>
      <c r="D107" s="2"/>
      <c r="E107" s="123"/>
      <c r="F107" s="123"/>
      <c r="G107" s="123"/>
      <c r="H107" s="123"/>
      <c r="I107" s="125"/>
    </row>
    <row r="108" spans="1:9" ht="89.25" x14ac:dyDescent="0.2">
      <c r="A108" s="85">
        <f t="shared" si="2"/>
        <v>104</v>
      </c>
      <c r="B108" s="86" t="s">
        <v>484</v>
      </c>
      <c r="C108" s="149" t="s">
        <v>250</v>
      </c>
      <c r="D108" s="2"/>
      <c r="E108" s="123"/>
      <c r="F108" s="123"/>
      <c r="G108" s="123"/>
      <c r="H108" s="123"/>
      <c r="I108" s="125"/>
    </row>
    <row r="109" spans="1:9" x14ac:dyDescent="0.2">
      <c r="A109" s="85">
        <f t="shared" si="2"/>
        <v>105</v>
      </c>
      <c r="B109" s="86" t="s">
        <v>485</v>
      </c>
      <c r="C109" s="106" t="s">
        <v>239</v>
      </c>
      <c r="D109" s="2"/>
      <c r="E109" s="123"/>
      <c r="F109" s="123"/>
      <c r="G109" s="123"/>
      <c r="H109" s="123"/>
      <c r="I109" s="125"/>
    </row>
    <row r="110" spans="1:9" x14ac:dyDescent="0.2">
      <c r="A110" s="85">
        <f t="shared" si="2"/>
        <v>106</v>
      </c>
      <c r="B110" s="91" t="s">
        <v>486</v>
      </c>
      <c r="C110" s="106"/>
      <c r="D110" s="2"/>
      <c r="E110" s="123"/>
      <c r="F110" s="123"/>
      <c r="G110" s="123"/>
      <c r="H110" s="123"/>
      <c r="I110" s="125"/>
    </row>
    <row r="111" spans="1:9" x14ac:dyDescent="0.2">
      <c r="A111" s="85">
        <f t="shared" si="2"/>
        <v>107</v>
      </c>
      <c r="B111" s="131" t="s">
        <v>487</v>
      </c>
      <c r="C111" s="106" t="s">
        <v>239</v>
      </c>
      <c r="D111" s="2"/>
      <c r="E111" s="123"/>
      <c r="F111" s="123"/>
      <c r="G111" s="123"/>
      <c r="H111" s="123"/>
      <c r="I111" s="125"/>
    </row>
    <row r="112" spans="1:9" x14ac:dyDescent="0.2">
      <c r="A112" s="85">
        <f t="shared" si="2"/>
        <v>108</v>
      </c>
      <c r="B112" s="131" t="s">
        <v>488</v>
      </c>
      <c r="C112" s="106" t="s">
        <v>239</v>
      </c>
      <c r="D112" s="2"/>
      <c r="E112" s="123"/>
      <c r="F112" s="123"/>
      <c r="G112" s="123"/>
      <c r="H112" s="123"/>
      <c r="I112" s="125"/>
    </row>
    <row r="113" spans="1:9" x14ac:dyDescent="0.2">
      <c r="A113" s="85">
        <f t="shared" si="2"/>
        <v>109</v>
      </c>
      <c r="B113" s="131" t="s">
        <v>489</v>
      </c>
      <c r="C113" s="106" t="s">
        <v>239</v>
      </c>
      <c r="D113" s="2"/>
      <c r="E113" s="123"/>
      <c r="F113" s="123"/>
      <c r="G113" s="123"/>
      <c r="H113" s="123"/>
      <c r="I113" s="125"/>
    </row>
    <row r="114" spans="1:9" x14ac:dyDescent="0.2">
      <c r="A114" s="85">
        <f t="shared" si="2"/>
        <v>110</v>
      </c>
      <c r="B114" s="131" t="s">
        <v>490</v>
      </c>
      <c r="C114" s="106" t="s">
        <v>239</v>
      </c>
      <c r="D114" s="2"/>
      <c r="E114" s="123"/>
      <c r="F114" s="123"/>
      <c r="G114" s="123"/>
      <c r="H114" s="123"/>
      <c r="I114" s="125"/>
    </row>
    <row r="115" spans="1:9" x14ac:dyDescent="0.2">
      <c r="A115" s="85">
        <f t="shared" si="2"/>
        <v>111</v>
      </c>
      <c r="B115" s="131" t="s">
        <v>491</v>
      </c>
      <c r="C115" s="106" t="s">
        <v>239</v>
      </c>
      <c r="D115" s="2"/>
      <c r="E115" s="123"/>
      <c r="F115" s="123"/>
      <c r="G115" s="123"/>
      <c r="H115" s="123"/>
      <c r="I115" s="125"/>
    </row>
    <row r="116" spans="1:9" ht="13.5" thickBot="1" x14ac:dyDescent="0.25">
      <c r="A116" s="85">
        <f t="shared" si="2"/>
        <v>112</v>
      </c>
      <c r="B116" s="131" t="s">
        <v>492</v>
      </c>
      <c r="C116" s="106" t="s">
        <v>250</v>
      </c>
      <c r="D116" s="2"/>
      <c r="E116" s="123"/>
      <c r="F116" s="123"/>
      <c r="G116" s="123"/>
      <c r="H116" s="123"/>
      <c r="I116" s="125"/>
    </row>
    <row r="117" spans="1:9" ht="16.5" thickBot="1" x14ac:dyDescent="0.25">
      <c r="A117" s="79"/>
      <c r="B117" s="80" t="s">
        <v>493</v>
      </c>
      <c r="C117" s="81"/>
      <c r="D117" s="93"/>
      <c r="E117" s="94"/>
      <c r="F117" s="94"/>
      <c r="G117" s="94"/>
      <c r="H117" s="94"/>
      <c r="I117" s="95"/>
    </row>
    <row r="118" spans="1:9" ht="51" x14ac:dyDescent="0.2">
      <c r="A118" s="85">
        <f>A116+1</f>
        <v>113</v>
      </c>
      <c r="B118" s="91" t="s">
        <v>494</v>
      </c>
      <c r="C118" s="106" t="s">
        <v>239</v>
      </c>
      <c r="D118" s="2"/>
      <c r="E118" s="123"/>
      <c r="F118" s="123"/>
      <c r="G118" s="123"/>
      <c r="H118" s="123"/>
      <c r="I118" s="125"/>
    </row>
    <row r="119" spans="1:9" ht="25.5" x14ac:dyDescent="0.2">
      <c r="A119" s="85">
        <f t="shared" ref="A119:A125" si="3">A118+1</f>
        <v>114</v>
      </c>
      <c r="B119" s="91" t="s">
        <v>495</v>
      </c>
      <c r="C119" s="106" t="s">
        <v>239</v>
      </c>
      <c r="D119" s="2"/>
      <c r="E119" s="123"/>
      <c r="F119" s="123"/>
      <c r="G119" s="123"/>
      <c r="H119" s="123"/>
      <c r="I119" s="125"/>
    </row>
    <row r="120" spans="1:9" ht="25.5" x14ac:dyDescent="0.2">
      <c r="A120" s="85">
        <f t="shared" si="3"/>
        <v>115</v>
      </c>
      <c r="B120" s="91" t="s">
        <v>496</v>
      </c>
      <c r="C120" s="106" t="s">
        <v>239</v>
      </c>
      <c r="D120" s="2"/>
      <c r="E120" s="123"/>
      <c r="F120" s="123"/>
      <c r="G120" s="123"/>
      <c r="H120" s="123"/>
      <c r="I120" s="125"/>
    </row>
    <row r="121" spans="1:9" ht="38.25" x14ac:dyDescent="0.2">
      <c r="A121" s="85">
        <f t="shared" si="3"/>
        <v>116</v>
      </c>
      <c r="B121" s="91" t="s">
        <v>497</v>
      </c>
      <c r="C121" s="106" t="s">
        <v>239</v>
      </c>
      <c r="D121" s="2"/>
      <c r="E121" s="123"/>
      <c r="F121" s="123"/>
      <c r="G121" s="123"/>
      <c r="H121" s="123"/>
      <c r="I121" s="125"/>
    </row>
    <row r="122" spans="1:9" x14ac:dyDescent="0.2">
      <c r="A122" s="85">
        <f t="shared" si="3"/>
        <v>117</v>
      </c>
      <c r="B122" s="91" t="s">
        <v>498</v>
      </c>
      <c r="C122" s="106" t="s">
        <v>239</v>
      </c>
      <c r="D122" s="2"/>
      <c r="E122" s="123"/>
      <c r="F122" s="123"/>
      <c r="G122" s="123"/>
      <c r="H122" s="123"/>
      <c r="I122" s="125"/>
    </row>
    <row r="123" spans="1:9" s="17" customFormat="1" ht="25.5" x14ac:dyDescent="0.2">
      <c r="A123" s="85">
        <f t="shared" si="3"/>
        <v>118</v>
      </c>
      <c r="B123" s="91" t="s">
        <v>499</v>
      </c>
      <c r="C123" s="106" t="s">
        <v>239</v>
      </c>
      <c r="D123" s="2"/>
      <c r="E123" s="123"/>
      <c r="F123" s="123"/>
      <c r="G123" s="123"/>
      <c r="H123" s="123"/>
      <c r="I123" s="125"/>
    </row>
    <row r="124" spans="1:9" s="17" customFormat="1" ht="25.5" x14ac:dyDescent="0.2">
      <c r="A124" s="85">
        <f t="shared" si="3"/>
        <v>119</v>
      </c>
      <c r="B124" s="91" t="s">
        <v>500</v>
      </c>
      <c r="C124" s="106" t="s">
        <v>239</v>
      </c>
      <c r="D124" s="2"/>
      <c r="E124" s="123"/>
      <c r="F124" s="123"/>
      <c r="G124" s="123"/>
      <c r="H124" s="123"/>
      <c r="I124" s="125"/>
    </row>
    <row r="125" spans="1:9" ht="26.25" thickBot="1" x14ac:dyDescent="0.25">
      <c r="A125" s="85">
        <f t="shared" si="3"/>
        <v>120</v>
      </c>
      <c r="B125" s="86" t="s">
        <v>501</v>
      </c>
      <c r="C125" s="106" t="s">
        <v>239</v>
      </c>
      <c r="D125" s="2"/>
      <c r="E125" s="123"/>
      <c r="F125" s="123"/>
      <c r="G125" s="123"/>
      <c r="H125" s="123"/>
      <c r="I125" s="125"/>
    </row>
    <row r="126" spans="1:9" s="17" customFormat="1" ht="16.5" thickBot="1" x14ac:dyDescent="0.25">
      <c r="A126" s="79"/>
      <c r="B126" s="80" t="s">
        <v>502</v>
      </c>
      <c r="C126" s="81"/>
      <c r="D126" s="93"/>
      <c r="E126" s="94"/>
      <c r="F126" s="94"/>
      <c r="G126" s="94"/>
      <c r="H126" s="94"/>
      <c r="I126" s="95"/>
    </row>
    <row r="127" spans="1:9" ht="63.75" x14ac:dyDescent="0.2">
      <c r="A127" s="85">
        <f>A125+1</f>
        <v>121</v>
      </c>
      <c r="B127" s="91" t="s">
        <v>503</v>
      </c>
      <c r="C127" s="106" t="s">
        <v>239</v>
      </c>
      <c r="D127" s="2"/>
      <c r="E127" s="123"/>
      <c r="F127" s="123"/>
      <c r="G127" s="123"/>
      <c r="H127" s="123"/>
      <c r="I127" s="125"/>
    </row>
    <row r="128" spans="1:9" ht="76.5" x14ac:dyDescent="0.2">
      <c r="A128" s="85">
        <f>A127+1</f>
        <v>122</v>
      </c>
      <c r="B128" s="91" t="s">
        <v>982</v>
      </c>
      <c r="C128" s="106" t="s">
        <v>239</v>
      </c>
      <c r="D128" s="2"/>
      <c r="E128" s="123"/>
      <c r="F128" s="123"/>
      <c r="G128" s="123"/>
      <c r="H128" s="123"/>
      <c r="I128" s="125"/>
    </row>
    <row r="129" spans="1:9" ht="26.25" thickBot="1" x14ac:dyDescent="0.25">
      <c r="A129" s="85">
        <f>A128+1</f>
        <v>123</v>
      </c>
      <c r="B129" s="91" t="s">
        <v>496</v>
      </c>
      <c r="C129" s="106" t="s">
        <v>239</v>
      </c>
      <c r="D129" s="2"/>
      <c r="E129" s="123"/>
      <c r="F129" s="123"/>
      <c r="G129" s="123"/>
      <c r="H129" s="123"/>
      <c r="I129" s="125"/>
    </row>
    <row r="130" spans="1:9" s="17" customFormat="1" ht="16.5" thickBot="1" x14ac:dyDescent="0.25">
      <c r="A130" s="79"/>
      <c r="B130" s="80" t="s">
        <v>504</v>
      </c>
      <c r="C130" s="81"/>
      <c r="D130" s="93"/>
      <c r="E130" s="94"/>
      <c r="F130" s="94"/>
      <c r="G130" s="94"/>
      <c r="H130" s="94"/>
      <c r="I130" s="95"/>
    </row>
    <row r="131" spans="1:9" ht="25.5" x14ac:dyDescent="0.2">
      <c r="A131" s="85">
        <f>A129+1</f>
        <v>124</v>
      </c>
      <c r="B131" s="90" t="s">
        <v>505</v>
      </c>
      <c r="C131" s="106" t="s">
        <v>239</v>
      </c>
      <c r="D131" s="2"/>
      <c r="E131" s="123"/>
      <c r="F131" s="123"/>
      <c r="G131" s="123"/>
      <c r="H131" s="123"/>
      <c r="I131" s="125"/>
    </row>
    <row r="132" spans="1:9" s="17" customFormat="1" ht="51" x14ac:dyDescent="0.2">
      <c r="A132" s="85">
        <f t="shared" ref="A132:A145" si="4">A131+1</f>
        <v>125</v>
      </c>
      <c r="B132" s="91" t="s">
        <v>506</v>
      </c>
      <c r="C132" s="106" t="s">
        <v>239</v>
      </c>
      <c r="D132" s="2"/>
      <c r="E132" s="123"/>
      <c r="F132" s="123"/>
      <c r="G132" s="123"/>
      <c r="H132" s="123"/>
      <c r="I132" s="125"/>
    </row>
    <row r="133" spans="1:9" s="17" customFormat="1" ht="25.5" x14ac:dyDescent="0.2">
      <c r="A133" s="85">
        <f t="shared" si="4"/>
        <v>126</v>
      </c>
      <c r="B133" s="91" t="s">
        <v>507</v>
      </c>
      <c r="C133" s="106" t="s">
        <v>239</v>
      </c>
      <c r="D133" s="2"/>
      <c r="E133" s="123"/>
      <c r="F133" s="123"/>
      <c r="G133" s="123"/>
      <c r="H133" s="123"/>
      <c r="I133" s="125"/>
    </row>
    <row r="134" spans="1:9" ht="25.5" x14ac:dyDescent="0.2">
      <c r="A134" s="85">
        <f t="shared" si="4"/>
        <v>127</v>
      </c>
      <c r="B134" s="91" t="s">
        <v>508</v>
      </c>
      <c r="C134" s="106" t="s">
        <v>239</v>
      </c>
      <c r="D134" s="2"/>
      <c r="E134" s="123"/>
      <c r="F134" s="123"/>
      <c r="G134" s="123"/>
      <c r="H134" s="123"/>
      <c r="I134" s="125"/>
    </row>
    <row r="135" spans="1:9" s="17" customFormat="1" x14ac:dyDescent="0.2">
      <c r="A135" s="85">
        <f t="shared" si="4"/>
        <v>128</v>
      </c>
      <c r="B135" s="91" t="s">
        <v>924</v>
      </c>
      <c r="C135" s="106" t="s">
        <v>239</v>
      </c>
      <c r="D135" s="2"/>
      <c r="E135" s="123"/>
      <c r="F135" s="123"/>
      <c r="G135" s="123"/>
      <c r="H135" s="123"/>
      <c r="I135" s="125"/>
    </row>
    <row r="136" spans="1:9" ht="25.5" x14ac:dyDescent="0.2">
      <c r="A136" s="85">
        <f t="shared" si="4"/>
        <v>129</v>
      </c>
      <c r="B136" s="253" t="s">
        <v>509</v>
      </c>
      <c r="C136" s="106" t="s">
        <v>239</v>
      </c>
      <c r="D136" s="2"/>
      <c r="E136" s="123"/>
      <c r="F136" s="123"/>
      <c r="G136" s="123"/>
      <c r="H136" s="123"/>
      <c r="I136" s="125"/>
    </row>
    <row r="137" spans="1:9" s="17" customFormat="1" ht="38.25" x14ac:dyDescent="0.2">
      <c r="A137" s="85">
        <f t="shared" si="4"/>
        <v>130</v>
      </c>
      <c r="B137" s="91" t="s">
        <v>510</v>
      </c>
      <c r="C137" s="106" t="s">
        <v>239</v>
      </c>
      <c r="D137" s="2"/>
      <c r="E137" s="123"/>
      <c r="F137" s="123"/>
      <c r="G137" s="123"/>
      <c r="H137" s="123"/>
      <c r="I137" s="125"/>
    </row>
    <row r="138" spans="1:9" ht="25.5" customHeight="1" x14ac:dyDescent="0.2">
      <c r="A138" s="85">
        <f t="shared" si="4"/>
        <v>131</v>
      </c>
      <c r="B138" s="253" t="s">
        <v>511</v>
      </c>
      <c r="C138" s="106" t="s">
        <v>239</v>
      </c>
      <c r="D138" s="2"/>
      <c r="E138" s="123"/>
      <c r="F138" s="123"/>
      <c r="G138" s="123"/>
      <c r="H138" s="123"/>
      <c r="I138" s="125"/>
    </row>
    <row r="139" spans="1:9" s="17" customFormat="1" ht="51" x14ac:dyDescent="0.2">
      <c r="A139" s="85">
        <f t="shared" si="4"/>
        <v>132</v>
      </c>
      <c r="B139" s="91" t="s">
        <v>512</v>
      </c>
      <c r="C139" s="106" t="s">
        <v>250</v>
      </c>
      <c r="D139" s="2"/>
      <c r="E139" s="123"/>
      <c r="F139" s="123"/>
      <c r="G139" s="123"/>
      <c r="H139" s="123"/>
      <c r="I139" s="125"/>
    </row>
    <row r="140" spans="1:9" ht="24" customHeight="1" x14ac:dyDescent="0.2">
      <c r="A140" s="85">
        <f t="shared" si="4"/>
        <v>133</v>
      </c>
      <c r="B140" s="253" t="s">
        <v>513</v>
      </c>
      <c r="C140" s="106" t="s">
        <v>250</v>
      </c>
      <c r="D140" s="2"/>
      <c r="E140" s="123"/>
      <c r="F140" s="123"/>
      <c r="G140" s="123"/>
      <c r="H140" s="123"/>
      <c r="I140" s="125"/>
    </row>
    <row r="141" spans="1:9" ht="25.5" x14ac:dyDescent="0.2">
      <c r="A141" s="85">
        <f t="shared" si="4"/>
        <v>134</v>
      </c>
      <c r="B141" s="91" t="s">
        <v>983</v>
      </c>
      <c r="C141" s="106" t="s">
        <v>239</v>
      </c>
      <c r="D141" s="2"/>
      <c r="E141" s="123"/>
      <c r="F141" s="123"/>
      <c r="G141" s="123"/>
      <c r="H141" s="123"/>
      <c r="I141" s="125"/>
    </row>
    <row r="142" spans="1:9" ht="25.5" x14ac:dyDescent="0.2">
      <c r="A142" s="85">
        <f t="shared" si="4"/>
        <v>135</v>
      </c>
      <c r="B142" s="91" t="s">
        <v>514</v>
      </c>
      <c r="C142" s="106" t="s">
        <v>239</v>
      </c>
      <c r="D142" s="2"/>
      <c r="E142" s="123"/>
      <c r="F142" s="123"/>
      <c r="G142" s="123"/>
      <c r="H142" s="123"/>
      <c r="I142" s="125"/>
    </row>
    <row r="143" spans="1:9" ht="25.5" x14ac:dyDescent="0.2">
      <c r="A143" s="85">
        <f t="shared" si="4"/>
        <v>136</v>
      </c>
      <c r="B143" s="91" t="s">
        <v>515</v>
      </c>
      <c r="C143" s="106" t="s">
        <v>239</v>
      </c>
      <c r="D143" s="2"/>
      <c r="E143" s="123"/>
      <c r="F143" s="123"/>
      <c r="G143" s="123"/>
      <c r="H143" s="123"/>
      <c r="I143" s="125"/>
    </row>
    <row r="144" spans="1:9" ht="25.5" x14ac:dyDescent="0.2">
      <c r="A144" s="85">
        <f t="shared" si="4"/>
        <v>137</v>
      </c>
      <c r="B144" s="90" t="s">
        <v>516</v>
      </c>
      <c r="C144" s="106" t="s">
        <v>239</v>
      </c>
      <c r="D144" s="2"/>
      <c r="E144" s="123"/>
      <c r="F144" s="123"/>
      <c r="G144" s="123"/>
      <c r="H144" s="123"/>
      <c r="I144" s="125"/>
    </row>
    <row r="145" spans="1:9" ht="13.5" thickBot="1" x14ac:dyDescent="0.25">
      <c r="A145" s="85">
        <f t="shared" si="4"/>
        <v>138</v>
      </c>
      <c r="B145" s="91" t="s">
        <v>517</v>
      </c>
      <c r="C145" s="106" t="s">
        <v>239</v>
      </c>
      <c r="D145" s="2"/>
      <c r="E145" s="123"/>
      <c r="F145" s="123"/>
      <c r="G145" s="123"/>
      <c r="H145" s="123"/>
      <c r="I145" s="125"/>
    </row>
    <row r="146" spans="1:9" s="17" customFormat="1" ht="16.5" thickBot="1" x14ac:dyDescent="0.25">
      <c r="A146" s="79"/>
      <c r="B146" s="80" t="s">
        <v>20</v>
      </c>
      <c r="C146" s="81"/>
      <c r="D146" s="93"/>
      <c r="E146" s="94"/>
      <c r="F146" s="94"/>
      <c r="G146" s="94"/>
      <c r="H146" s="94"/>
      <c r="I146" s="95"/>
    </row>
    <row r="147" spans="1:9" s="17" customFormat="1" ht="15" x14ac:dyDescent="0.2">
      <c r="A147" s="103"/>
      <c r="B147" s="254" t="s">
        <v>518</v>
      </c>
      <c r="C147" s="106"/>
      <c r="D147" s="2"/>
      <c r="E147" s="123"/>
      <c r="F147" s="123"/>
      <c r="G147" s="123"/>
      <c r="H147" s="123"/>
      <c r="I147" s="125"/>
    </row>
    <row r="148" spans="1:9" ht="63.75" x14ac:dyDescent="0.2">
      <c r="A148" s="85">
        <f>A145+1</f>
        <v>139</v>
      </c>
      <c r="B148" s="196" t="s">
        <v>519</v>
      </c>
      <c r="C148" s="106" t="s">
        <v>239</v>
      </c>
      <c r="D148" s="2"/>
      <c r="E148" s="123"/>
      <c r="F148" s="123"/>
      <c r="G148" s="123"/>
      <c r="H148" s="123"/>
      <c r="I148" s="125"/>
    </row>
    <row r="149" spans="1:9" x14ac:dyDescent="0.2">
      <c r="A149" s="85">
        <f t="shared" ref="A149:A173" si="5">A148+1</f>
        <v>140</v>
      </c>
      <c r="B149" s="131" t="s">
        <v>520</v>
      </c>
      <c r="C149" s="106" t="s">
        <v>239</v>
      </c>
      <c r="D149" s="2"/>
      <c r="E149" s="123"/>
      <c r="F149" s="123"/>
      <c r="G149" s="123"/>
      <c r="H149" s="123"/>
      <c r="I149" s="125"/>
    </row>
    <row r="150" spans="1:9" x14ac:dyDescent="0.2">
      <c r="A150" s="85">
        <f t="shared" si="5"/>
        <v>141</v>
      </c>
      <c r="B150" s="131" t="s">
        <v>521</v>
      </c>
      <c r="C150" s="106" t="s">
        <v>239</v>
      </c>
      <c r="D150" s="2"/>
      <c r="E150" s="123"/>
      <c r="F150" s="123"/>
      <c r="G150" s="123"/>
      <c r="H150" s="123"/>
      <c r="I150" s="125"/>
    </row>
    <row r="151" spans="1:9" ht="25.5" x14ac:dyDescent="0.2">
      <c r="A151" s="85">
        <f t="shared" si="5"/>
        <v>142</v>
      </c>
      <c r="B151" s="131" t="s">
        <v>522</v>
      </c>
      <c r="C151" s="106" t="s">
        <v>239</v>
      </c>
      <c r="D151" s="2"/>
      <c r="E151" s="123"/>
      <c r="F151" s="123"/>
      <c r="G151" s="123"/>
      <c r="H151" s="123"/>
      <c r="I151" s="125"/>
    </row>
    <row r="152" spans="1:9" ht="25.5" x14ac:dyDescent="0.2">
      <c r="A152" s="85">
        <f t="shared" si="5"/>
        <v>143</v>
      </c>
      <c r="B152" s="131" t="s">
        <v>523</v>
      </c>
      <c r="C152" s="106" t="s">
        <v>239</v>
      </c>
      <c r="D152" s="2"/>
      <c r="E152" s="123"/>
      <c r="F152" s="123"/>
      <c r="G152" s="123"/>
      <c r="H152" s="123"/>
      <c r="I152" s="125"/>
    </row>
    <row r="153" spans="1:9" x14ac:dyDescent="0.2">
      <c r="A153" s="85">
        <f t="shared" si="5"/>
        <v>144</v>
      </c>
      <c r="B153" s="131" t="s">
        <v>524</v>
      </c>
      <c r="C153" s="106" t="s">
        <v>239</v>
      </c>
      <c r="D153" s="2"/>
      <c r="E153" s="123"/>
      <c r="F153" s="123"/>
      <c r="G153" s="123"/>
      <c r="H153" s="123"/>
      <c r="I153" s="125"/>
    </row>
    <row r="154" spans="1:9" ht="25.5" x14ac:dyDescent="0.2">
      <c r="A154" s="85">
        <f t="shared" si="5"/>
        <v>145</v>
      </c>
      <c r="B154" s="131" t="s">
        <v>525</v>
      </c>
      <c r="C154" s="106" t="s">
        <v>239</v>
      </c>
      <c r="D154" s="2"/>
      <c r="E154" s="123"/>
      <c r="F154" s="123"/>
      <c r="G154" s="123"/>
      <c r="H154" s="123"/>
      <c r="I154" s="125"/>
    </row>
    <row r="155" spans="1:9" ht="25.5" x14ac:dyDescent="0.2">
      <c r="A155" s="85">
        <f t="shared" si="5"/>
        <v>146</v>
      </c>
      <c r="B155" s="131" t="s">
        <v>526</v>
      </c>
      <c r="C155" s="106" t="s">
        <v>239</v>
      </c>
      <c r="D155" s="2"/>
      <c r="E155" s="123"/>
      <c r="F155" s="123"/>
      <c r="G155" s="123"/>
      <c r="H155" s="123"/>
      <c r="I155" s="125"/>
    </row>
    <row r="156" spans="1:9" ht="89.25" x14ac:dyDescent="0.2">
      <c r="A156" s="85">
        <f t="shared" si="5"/>
        <v>147</v>
      </c>
      <c r="B156" s="131" t="s">
        <v>527</v>
      </c>
      <c r="C156" s="106" t="s">
        <v>239</v>
      </c>
      <c r="D156" s="2"/>
      <c r="E156" s="123"/>
      <c r="F156" s="123"/>
      <c r="G156" s="123"/>
      <c r="H156" s="123"/>
      <c r="I156" s="125"/>
    </row>
    <row r="157" spans="1:9" s="17" customFormat="1" ht="25.5" x14ac:dyDescent="0.2">
      <c r="A157" s="85">
        <f t="shared" si="5"/>
        <v>148</v>
      </c>
      <c r="B157" s="91" t="s">
        <v>528</v>
      </c>
      <c r="C157" s="106" t="s">
        <v>250</v>
      </c>
      <c r="D157" s="2"/>
      <c r="E157" s="123"/>
      <c r="F157" s="123"/>
      <c r="G157" s="123"/>
      <c r="H157" s="123"/>
      <c r="I157" s="125"/>
    </row>
    <row r="158" spans="1:9" s="17" customFormat="1" ht="25.5" x14ac:dyDescent="0.2">
      <c r="A158" s="85">
        <f t="shared" si="5"/>
        <v>149</v>
      </c>
      <c r="B158" s="32" t="s">
        <v>896</v>
      </c>
      <c r="C158" s="106" t="s">
        <v>239</v>
      </c>
      <c r="D158" s="2"/>
      <c r="E158" s="123"/>
      <c r="F158" s="123"/>
      <c r="G158" s="123"/>
      <c r="H158" s="123"/>
      <c r="I158" s="125"/>
    </row>
    <row r="159" spans="1:9" s="17" customFormat="1" ht="38.25" x14ac:dyDescent="0.2">
      <c r="A159" s="85">
        <f t="shared" si="5"/>
        <v>150</v>
      </c>
      <c r="B159" s="187" t="s">
        <v>529</v>
      </c>
      <c r="C159" s="106" t="s">
        <v>239</v>
      </c>
      <c r="D159" s="2"/>
      <c r="E159" s="123"/>
      <c r="F159" s="123"/>
      <c r="G159" s="123"/>
      <c r="H159" s="123"/>
      <c r="I159" s="125"/>
    </row>
    <row r="160" spans="1:9" s="17" customFormat="1" ht="38.25" x14ac:dyDescent="0.2">
      <c r="A160" s="85">
        <f t="shared" si="5"/>
        <v>151</v>
      </c>
      <c r="B160" s="91" t="s">
        <v>530</v>
      </c>
      <c r="C160" s="106" t="s">
        <v>239</v>
      </c>
      <c r="D160" s="2"/>
      <c r="E160" s="123"/>
      <c r="F160" s="123"/>
      <c r="G160" s="123"/>
      <c r="H160" s="123"/>
      <c r="I160" s="125"/>
    </row>
    <row r="161" spans="1:9" ht="38.25" x14ac:dyDescent="0.2">
      <c r="A161" s="85">
        <f t="shared" si="5"/>
        <v>152</v>
      </c>
      <c r="B161" s="196" t="s">
        <v>531</v>
      </c>
      <c r="C161" s="106" t="s">
        <v>239</v>
      </c>
      <c r="D161" s="2"/>
      <c r="E161" s="123"/>
      <c r="F161" s="123"/>
      <c r="G161" s="123"/>
      <c r="H161" s="123"/>
      <c r="I161" s="125"/>
    </row>
    <row r="162" spans="1:9" ht="25.5" x14ac:dyDescent="0.2">
      <c r="A162" s="85">
        <f t="shared" si="5"/>
        <v>153</v>
      </c>
      <c r="B162" s="90" t="s">
        <v>532</v>
      </c>
      <c r="C162" s="106" t="s">
        <v>250</v>
      </c>
      <c r="D162" s="2"/>
      <c r="E162" s="123"/>
      <c r="F162" s="123"/>
      <c r="G162" s="123"/>
      <c r="H162" s="123"/>
      <c r="I162" s="125"/>
    </row>
    <row r="163" spans="1:9" ht="38.25" x14ac:dyDescent="0.2">
      <c r="A163" s="85">
        <f t="shared" si="5"/>
        <v>154</v>
      </c>
      <c r="B163" s="196" t="s">
        <v>533</v>
      </c>
      <c r="C163" s="106" t="s">
        <v>250</v>
      </c>
      <c r="D163" s="2"/>
      <c r="E163" s="123"/>
      <c r="F163" s="123"/>
      <c r="G163" s="123"/>
      <c r="H163" s="123"/>
      <c r="I163" s="125"/>
    </row>
    <row r="164" spans="1:9" ht="63.75" x14ac:dyDescent="0.2">
      <c r="A164" s="85">
        <f t="shared" si="5"/>
        <v>155</v>
      </c>
      <c r="B164" s="196" t="s">
        <v>534</v>
      </c>
      <c r="C164" s="106" t="s">
        <v>239</v>
      </c>
      <c r="D164" s="2"/>
      <c r="E164" s="123"/>
      <c r="F164" s="123"/>
      <c r="G164" s="123"/>
      <c r="H164" s="123"/>
      <c r="I164" s="125"/>
    </row>
    <row r="165" spans="1:9" ht="63.75" x14ac:dyDescent="0.2">
      <c r="A165" s="85">
        <f t="shared" si="5"/>
        <v>156</v>
      </c>
      <c r="B165" s="196" t="s">
        <v>535</v>
      </c>
      <c r="C165" s="106" t="s">
        <v>239</v>
      </c>
      <c r="D165" s="2"/>
      <c r="E165" s="123"/>
      <c r="F165" s="123"/>
      <c r="G165" s="123"/>
      <c r="H165" s="123"/>
      <c r="I165" s="125"/>
    </row>
    <row r="166" spans="1:9" ht="34.5" customHeight="1" x14ac:dyDescent="0.2">
      <c r="A166" s="85">
        <f t="shared" si="5"/>
        <v>157</v>
      </c>
      <c r="B166" s="196" t="s">
        <v>536</v>
      </c>
      <c r="C166" s="106" t="s">
        <v>239</v>
      </c>
      <c r="D166" s="2"/>
      <c r="E166" s="123"/>
      <c r="F166" s="123"/>
      <c r="G166" s="123"/>
      <c r="H166" s="123"/>
      <c r="I166" s="125"/>
    </row>
    <row r="167" spans="1:9" ht="102" x14ac:dyDescent="0.2">
      <c r="A167" s="85">
        <f t="shared" si="5"/>
        <v>158</v>
      </c>
      <c r="B167" s="196" t="s">
        <v>537</v>
      </c>
      <c r="C167" s="106" t="s">
        <v>239</v>
      </c>
      <c r="D167" s="2"/>
      <c r="E167" s="123"/>
      <c r="F167" s="123"/>
      <c r="G167" s="123"/>
      <c r="H167" s="123"/>
      <c r="I167" s="125"/>
    </row>
    <row r="168" spans="1:9" ht="30.75" customHeight="1" x14ac:dyDescent="0.2">
      <c r="A168" s="85">
        <f t="shared" si="5"/>
        <v>159</v>
      </c>
      <c r="B168" s="90" t="s">
        <v>538</v>
      </c>
      <c r="C168" s="106" t="s">
        <v>239</v>
      </c>
      <c r="D168" s="2"/>
      <c r="E168" s="123"/>
      <c r="F168" s="123"/>
      <c r="G168" s="123"/>
      <c r="H168" s="123"/>
      <c r="I168" s="125"/>
    </row>
    <row r="169" spans="1:9" s="17" customFormat="1" ht="127.5" x14ac:dyDescent="0.2">
      <c r="A169" s="85">
        <f t="shared" si="5"/>
        <v>160</v>
      </c>
      <c r="B169" s="187" t="s">
        <v>539</v>
      </c>
      <c r="C169" s="106" t="s">
        <v>239</v>
      </c>
      <c r="D169" s="2"/>
      <c r="E169" s="123"/>
      <c r="F169" s="123"/>
      <c r="G169" s="123"/>
      <c r="H169" s="123"/>
      <c r="I169" s="125"/>
    </row>
    <row r="170" spans="1:9" s="17" customFormat="1" ht="63.75" x14ac:dyDescent="0.2">
      <c r="A170" s="85">
        <f t="shared" si="5"/>
        <v>161</v>
      </c>
      <c r="B170" s="255" t="s">
        <v>540</v>
      </c>
      <c r="C170" s="106" t="s">
        <v>239</v>
      </c>
      <c r="D170" s="2"/>
      <c r="E170" s="123"/>
      <c r="F170" s="123"/>
      <c r="G170" s="123"/>
      <c r="H170" s="123"/>
      <c r="I170" s="125"/>
    </row>
    <row r="171" spans="1:9" s="17" customFormat="1" ht="51" x14ac:dyDescent="0.2">
      <c r="A171" s="85">
        <f t="shared" si="5"/>
        <v>162</v>
      </c>
      <c r="B171" s="193" t="s">
        <v>541</v>
      </c>
      <c r="C171" s="106" t="s">
        <v>239</v>
      </c>
      <c r="D171" s="2"/>
      <c r="E171" s="123"/>
      <c r="F171" s="123"/>
      <c r="G171" s="123"/>
      <c r="H171" s="123"/>
      <c r="I171" s="125"/>
    </row>
    <row r="172" spans="1:9" s="17" customFormat="1" ht="38.25" x14ac:dyDescent="0.2">
      <c r="A172" s="85">
        <f t="shared" si="5"/>
        <v>163</v>
      </c>
      <c r="B172" s="196" t="s">
        <v>542</v>
      </c>
      <c r="C172" s="106" t="s">
        <v>239</v>
      </c>
      <c r="D172" s="2"/>
      <c r="E172" s="123"/>
      <c r="F172" s="123"/>
      <c r="G172" s="123"/>
      <c r="H172" s="123"/>
      <c r="I172" s="125"/>
    </row>
    <row r="173" spans="1:9" s="17" customFormat="1" ht="39" thickBot="1" x14ac:dyDescent="0.25">
      <c r="A173" s="85">
        <f t="shared" si="5"/>
        <v>164</v>
      </c>
      <c r="B173" s="193" t="s">
        <v>543</v>
      </c>
      <c r="C173" s="106" t="s">
        <v>239</v>
      </c>
      <c r="D173" s="2"/>
      <c r="E173" s="123"/>
      <c r="F173" s="123"/>
      <c r="G173" s="123"/>
      <c r="H173" s="123"/>
      <c r="I173" s="125"/>
    </row>
    <row r="174" spans="1:9" ht="16.5" thickBot="1" x14ac:dyDescent="0.25">
      <c r="A174" s="79"/>
      <c r="B174" s="80" t="s">
        <v>33</v>
      </c>
      <c r="C174" s="81"/>
      <c r="D174" s="93"/>
      <c r="E174" s="94"/>
      <c r="F174" s="94"/>
      <c r="G174" s="94"/>
      <c r="H174" s="94"/>
      <c r="I174" s="95"/>
    </row>
    <row r="175" spans="1:9" ht="25.5" x14ac:dyDescent="0.2">
      <c r="A175" s="103">
        <f>A173+1</f>
        <v>165</v>
      </c>
      <c r="B175" s="104" t="s">
        <v>544</v>
      </c>
      <c r="C175" s="106"/>
      <c r="D175" s="106"/>
      <c r="E175" s="107"/>
      <c r="F175" s="107"/>
      <c r="G175" s="107"/>
      <c r="H175" s="107"/>
      <c r="I175" s="109"/>
    </row>
    <row r="176" spans="1:9" x14ac:dyDescent="0.2">
      <c r="A176" s="103">
        <f t="shared" ref="A176:A181" si="6">A175+1</f>
        <v>166</v>
      </c>
      <c r="B176" s="108" t="s">
        <v>48</v>
      </c>
      <c r="C176" s="106" t="s">
        <v>239</v>
      </c>
      <c r="D176" s="2"/>
      <c r="E176" s="123"/>
      <c r="F176" s="123"/>
      <c r="G176" s="123"/>
      <c r="H176" s="123"/>
      <c r="I176" s="125"/>
    </row>
    <row r="177" spans="1:9" x14ac:dyDescent="0.2">
      <c r="A177" s="103">
        <f t="shared" si="6"/>
        <v>167</v>
      </c>
      <c r="B177" s="108" t="s">
        <v>35</v>
      </c>
      <c r="C177" s="106" t="s">
        <v>239</v>
      </c>
      <c r="D177" s="2"/>
      <c r="E177" s="123"/>
      <c r="F177" s="123"/>
      <c r="G177" s="123"/>
      <c r="H177" s="123"/>
      <c r="I177" s="125"/>
    </row>
    <row r="178" spans="1:9" x14ac:dyDescent="0.2">
      <c r="A178" s="103">
        <f t="shared" si="6"/>
        <v>168</v>
      </c>
      <c r="B178" s="256" t="s">
        <v>38</v>
      </c>
      <c r="C178" s="106" t="s">
        <v>250</v>
      </c>
      <c r="D178" s="2"/>
      <c r="E178" s="123"/>
      <c r="F178" s="123"/>
      <c r="G178" s="123"/>
      <c r="H178" s="123"/>
      <c r="I178" s="125"/>
    </row>
    <row r="179" spans="1:9" x14ac:dyDescent="0.2">
      <c r="A179" s="103">
        <f t="shared" si="6"/>
        <v>169</v>
      </c>
      <c r="B179" s="256" t="s">
        <v>37</v>
      </c>
      <c r="C179" s="106" t="s">
        <v>239</v>
      </c>
      <c r="D179" s="2"/>
      <c r="E179" s="123"/>
      <c r="F179" s="123"/>
      <c r="G179" s="123"/>
      <c r="H179" s="123"/>
      <c r="I179" s="125"/>
    </row>
    <row r="180" spans="1:9" x14ac:dyDescent="0.2">
      <c r="A180" s="103">
        <f t="shared" si="6"/>
        <v>170</v>
      </c>
      <c r="B180" s="108" t="s">
        <v>545</v>
      </c>
      <c r="C180" s="106" t="s">
        <v>239</v>
      </c>
      <c r="D180" s="2"/>
      <c r="E180" s="123"/>
      <c r="F180" s="123"/>
      <c r="G180" s="123"/>
      <c r="H180" s="123"/>
      <c r="I180" s="125"/>
    </row>
    <row r="181" spans="1:9" x14ac:dyDescent="0.2">
      <c r="A181" s="103">
        <f t="shared" si="6"/>
        <v>171</v>
      </c>
      <c r="B181" s="108" t="s">
        <v>206</v>
      </c>
      <c r="C181" s="106" t="s">
        <v>250</v>
      </c>
      <c r="D181" s="2"/>
      <c r="E181" s="123"/>
      <c r="F181" s="123"/>
      <c r="G181" s="123"/>
      <c r="H181" s="123"/>
      <c r="I181" s="125"/>
    </row>
    <row r="182" spans="1:9" ht="13.5" thickBot="1" x14ac:dyDescent="0.25">
      <c r="A182" s="177"/>
      <c r="B182" s="178" t="s">
        <v>188</v>
      </c>
      <c r="C182" s="257"/>
      <c r="D182" s="257">
        <f>COUNTIF(D4:D181,"x")</f>
        <v>0</v>
      </c>
      <c r="E182" s="257">
        <f>COUNTIF(E4:E181,"x")</f>
        <v>0</v>
      </c>
      <c r="F182" s="257">
        <f>COUNTIF(F4:F181,"x")</f>
        <v>0</v>
      </c>
      <c r="G182" s="257">
        <f>COUNTIF(G4:G181,"x")</f>
        <v>0</v>
      </c>
      <c r="H182" s="257">
        <f>COUNTIF(H4:H181,"x")</f>
        <v>0</v>
      </c>
      <c r="I182" s="258"/>
    </row>
  </sheetData>
  <sheetProtection algorithmName="SHA-512" hashValue="73VIlzLPH9JDAztGdL25tRqGwP/SRh5BXOr1sp1nLbypXadlmK1fBvPKZTqGfcVqx1bH+i8A/fkt8BWiJK1LbA==" saltValue="rFY1wryXhJMa6WJLab+F+w==" spinCount="100000" sheet="1" objects="1" scenarios="1"/>
  <mergeCells count="1">
    <mergeCell ref="A1:I1"/>
  </mergeCells>
  <pageMargins left="0.41" right="0.46" top="0.52" bottom="0.59" header="0.3" footer="0.3"/>
  <pageSetup scale="82" fitToHeight="0" orientation="landscape" horizontalDpi="4294967293" r:id="rId1"/>
  <headerFooter>
    <oddFooter>&amp;C&amp;K000000&amp;A&amp;R&amp;K000000Page &amp;P</oddFooter>
  </headerFooter>
  <rowBreaks count="11" manualBreakCount="11">
    <brk id="21" max="8" man="1"/>
    <brk id="37" max="8" man="1"/>
    <brk id="54" max="8" man="1"/>
    <brk id="75" max="8" man="1"/>
    <brk id="87" max="8" man="1"/>
    <brk id="99" max="8" man="1"/>
    <brk id="116" max="8" man="1"/>
    <brk id="129" max="8" man="1"/>
    <brk id="145" max="8" man="1"/>
    <brk id="163" max="8" man="1"/>
    <brk id="17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132"/>
  <sheetViews>
    <sheetView zoomScaleNormal="100" workbookViewId="0">
      <pane xSplit="3" ySplit="3" topLeftCell="D60" activePane="bottomRight" state="frozen"/>
      <selection activeCell="A19" sqref="A19:A87"/>
      <selection pane="topRight" activeCell="A19" sqref="A19:A87"/>
      <selection pane="bottomLeft" activeCell="A19" sqref="A19:A87"/>
      <selection pane="bottomRight" activeCell="L60" sqref="L60"/>
    </sheetView>
  </sheetViews>
  <sheetFormatPr defaultColWidth="8.85546875" defaultRowHeight="12.75" x14ac:dyDescent="0.2"/>
  <cols>
    <col min="1" max="1" width="7.42578125" style="62" customWidth="1"/>
    <col min="2" max="2" width="53.85546875" style="52" customWidth="1"/>
    <col min="3" max="3" width="14.140625" style="52" customWidth="1"/>
    <col min="4" max="4" width="10.140625" style="52"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10" s="8" customFormat="1" ht="36.75" customHeight="1" thickBot="1" x14ac:dyDescent="0.3">
      <c r="A1" s="259" t="s">
        <v>399</v>
      </c>
      <c r="B1" s="260"/>
      <c r="C1" s="260"/>
      <c r="D1" s="260"/>
      <c r="E1" s="260"/>
      <c r="F1" s="260"/>
      <c r="G1" s="260"/>
      <c r="H1" s="260"/>
      <c r="I1" s="260"/>
      <c r="J1" s="190"/>
    </row>
    <row r="2" spans="1:10" s="8" customFormat="1" ht="61.5" customHeight="1" thickBot="1" x14ac:dyDescent="0.35">
      <c r="A2" s="9"/>
      <c r="B2" s="188" t="s">
        <v>546</v>
      </c>
      <c r="C2" s="11" t="s">
        <v>216</v>
      </c>
      <c r="D2" s="11" t="s">
        <v>0</v>
      </c>
      <c r="E2" s="11" t="s">
        <v>212</v>
      </c>
      <c r="F2" s="11" t="s">
        <v>213</v>
      </c>
      <c r="G2" s="11" t="s">
        <v>214</v>
      </c>
      <c r="H2" s="11" t="s">
        <v>1</v>
      </c>
      <c r="I2" s="11" t="s">
        <v>2</v>
      </c>
      <c r="J2" s="78"/>
    </row>
    <row r="3" spans="1:10" s="17" customFormat="1" ht="16.5" thickBot="1" x14ac:dyDescent="0.25">
      <c r="A3" s="79"/>
      <c r="B3" s="80" t="s">
        <v>9</v>
      </c>
      <c r="C3" s="80"/>
      <c r="D3" s="82"/>
      <c r="E3" s="83"/>
      <c r="F3" s="83"/>
      <c r="G3" s="83"/>
      <c r="H3" s="83"/>
      <c r="I3" s="84"/>
    </row>
    <row r="4" spans="1:10" s="17" customFormat="1" ht="25.5" x14ac:dyDescent="0.2">
      <c r="A4" s="103">
        <f>A3+1</f>
        <v>1</v>
      </c>
      <c r="B4" s="86" t="s">
        <v>547</v>
      </c>
      <c r="C4" s="87"/>
      <c r="D4" s="87"/>
      <c r="E4" s="88"/>
      <c r="F4" s="88"/>
      <c r="G4" s="88"/>
      <c r="H4" s="88"/>
      <c r="I4" s="89"/>
    </row>
    <row r="5" spans="1:10" ht="25.5" x14ac:dyDescent="0.2">
      <c r="A5" s="103">
        <f>A4+1</f>
        <v>2</v>
      </c>
      <c r="B5" s="104" t="s">
        <v>548</v>
      </c>
      <c r="C5" s="87" t="s">
        <v>249</v>
      </c>
      <c r="D5" s="1"/>
      <c r="E5" s="119"/>
      <c r="F5" s="119"/>
      <c r="G5" s="119"/>
      <c r="H5" s="119"/>
      <c r="I5" s="120"/>
    </row>
    <row r="6" spans="1:10" s="17" customFormat="1" x14ac:dyDescent="0.2">
      <c r="A6" s="103">
        <f>A5+1</f>
        <v>3</v>
      </c>
      <c r="B6" s="104" t="s">
        <v>549</v>
      </c>
      <c r="C6" s="87" t="s">
        <v>239</v>
      </c>
      <c r="D6" s="1"/>
      <c r="E6" s="119"/>
      <c r="F6" s="119"/>
      <c r="G6" s="119"/>
      <c r="H6" s="119"/>
      <c r="I6" s="120"/>
    </row>
    <row r="7" spans="1:10" s="17" customFormat="1" ht="38.25" x14ac:dyDescent="0.2">
      <c r="A7" s="103">
        <f>A6+1</f>
        <v>4</v>
      </c>
      <c r="B7" s="104" t="s">
        <v>550</v>
      </c>
      <c r="C7" s="87" t="s">
        <v>239</v>
      </c>
      <c r="D7" s="1"/>
      <c r="E7" s="119"/>
      <c r="F7" s="119"/>
      <c r="G7" s="119"/>
      <c r="H7" s="119"/>
      <c r="I7" s="120"/>
    </row>
    <row r="8" spans="1:10" s="17" customFormat="1" ht="39" thickBot="1" x14ac:dyDescent="0.25">
      <c r="A8" s="103">
        <f>A7+1</f>
        <v>5</v>
      </c>
      <c r="B8" s="86" t="s">
        <v>551</v>
      </c>
      <c r="C8" s="158" t="s">
        <v>239</v>
      </c>
      <c r="D8" s="1"/>
      <c r="E8" s="119"/>
      <c r="F8" s="119"/>
      <c r="G8" s="119"/>
      <c r="H8" s="119"/>
      <c r="I8" s="120"/>
    </row>
    <row r="9" spans="1:10" s="17" customFormat="1" ht="16.5" thickBot="1" x14ac:dyDescent="0.25">
      <c r="A9" s="79"/>
      <c r="B9" s="80" t="s">
        <v>952</v>
      </c>
      <c r="C9" s="80"/>
      <c r="D9" s="82"/>
      <c r="E9" s="83"/>
      <c r="F9" s="83"/>
      <c r="G9" s="83"/>
      <c r="H9" s="83"/>
      <c r="I9" s="84"/>
    </row>
    <row r="10" spans="1:10" s="17" customFormat="1" ht="51" x14ac:dyDescent="0.2">
      <c r="A10" s="103">
        <f>A8+1</f>
        <v>6</v>
      </c>
      <c r="B10" s="86" t="s">
        <v>972</v>
      </c>
      <c r="C10" s="158" t="s">
        <v>239</v>
      </c>
      <c r="D10" s="1"/>
      <c r="E10" s="119"/>
      <c r="F10" s="119"/>
      <c r="G10" s="119"/>
      <c r="H10" s="119"/>
      <c r="I10" s="120"/>
    </row>
    <row r="11" spans="1:10" s="17" customFormat="1" ht="25.5" x14ac:dyDescent="0.2">
      <c r="A11" s="103">
        <f>A10+1</f>
        <v>7</v>
      </c>
      <c r="B11" s="86" t="s">
        <v>961</v>
      </c>
      <c r="C11" s="158" t="s">
        <v>239</v>
      </c>
      <c r="D11" s="1"/>
      <c r="E11" s="119"/>
      <c r="F11" s="119"/>
      <c r="G11" s="119"/>
      <c r="H11" s="119"/>
      <c r="I11" s="120"/>
    </row>
    <row r="12" spans="1:10" s="17" customFormat="1" ht="38.25" x14ac:dyDescent="0.2">
      <c r="A12" s="103">
        <f>A11+1</f>
        <v>8</v>
      </c>
      <c r="B12" s="86" t="s">
        <v>962</v>
      </c>
      <c r="C12" s="158" t="s">
        <v>239</v>
      </c>
      <c r="D12" s="1"/>
      <c r="E12" s="119"/>
      <c r="F12" s="119"/>
      <c r="G12" s="119"/>
      <c r="H12" s="119"/>
      <c r="I12" s="120"/>
    </row>
    <row r="13" spans="1:10" s="17" customFormat="1" ht="25.5" x14ac:dyDescent="0.2">
      <c r="A13" s="103">
        <f>A12+1</f>
        <v>9</v>
      </c>
      <c r="B13" s="86" t="s">
        <v>963</v>
      </c>
      <c r="C13" s="158" t="s">
        <v>239</v>
      </c>
      <c r="D13" s="1"/>
      <c r="E13" s="119"/>
      <c r="F13" s="119"/>
      <c r="G13" s="119"/>
      <c r="H13" s="119"/>
      <c r="I13" s="120"/>
    </row>
    <row r="14" spans="1:10" s="17" customFormat="1" ht="13.5" thickBot="1" x14ac:dyDescent="0.25">
      <c r="A14" s="103">
        <f>A13+1</f>
        <v>10</v>
      </c>
      <c r="B14" s="86" t="s">
        <v>960</v>
      </c>
      <c r="C14" s="158" t="s">
        <v>239</v>
      </c>
      <c r="D14" s="1"/>
      <c r="E14" s="119"/>
      <c r="F14" s="119"/>
      <c r="G14" s="119"/>
      <c r="H14" s="119"/>
      <c r="I14" s="120"/>
    </row>
    <row r="15" spans="1:10" s="17" customFormat="1" ht="16.5" thickBot="1" x14ac:dyDescent="0.25">
      <c r="A15" s="79"/>
      <c r="B15" s="80" t="s">
        <v>552</v>
      </c>
      <c r="C15" s="80"/>
      <c r="D15" s="82"/>
      <c r="E15" s="83"/>
      <c r="F15" s="83"/>
      <c r="G15" s="83"/>
      <c r="H15" s="83"/>
      <c r="I15" s="84"/>
    </row>
    <row r="16" spans="1:10" s="17" customFormat="1" ht="25.5" x14ac:dyDescent="0.2">
      <c r="A16" s="103">
        <f>A14+1</f>
        <v>11</v>
      </c>
      <c r="B16" s="104" t="s">
        <v>553</v>
      </c>
      <c r="C16" s="158"/>
      <c r="D16" s="87"/>
      <c r="E16" s="88"/>
      <c r="F16" s="88"/>
      <c r="G16" s="88"/>
      <c r="H16" s="88"/>
      <c r="I16" s="89"/>
    </row>
    <row r="17" spans="1:9" x14ac:dyDescent="0.2">
      <c r="A17" s="103">
        <f t="shared" ref="A17:A61" si="0">A16+1</f>
        <v>12</v>
      </c>
      <c r="B17" s="150" t="s">
        <v>64</v>
      </c>
      <c r="C17" s="158" t="s">
        <v>239</v>
      </c>
      <c r="D17" s="1"/>
      <c r="E17" s="119"/>
      <c r="F17" s="119"/>
      <c r="G17" s="119"/>
      <c r="H17" s="119"/>
      <c r="I17" s="120"/>
    </row>
    <row r="18" spans="1:9" s="17" customFormat="1" x14ac:dyDescent="0.2">
      <c r="A18" s="103">
        <f t="shared" si="0"/>
        <v>13</v>
      </c>
      <c r="B18" s="150" t="s">
        <v>454</v>
      </c>
      <c r="C18" s="158" t="s">
        <v>239</v>
      </c>
      <c r="D18" s="1"/>
      <c r="E18" s="119"/>
      <c r="F18" s="119"/>
      <c r="G18" s="119"/>
      <c r="H18" s="119"/>
      <c r="I18" s="120"/>
    </row>
    <row r="19" spans="1:9" x14ac:dyDescent="0.2">
      <c r="A19" s="103">
        <f t="shared" si="0"/>
        <v>14</v>
      </c>
      <c r="B19" s="150" t="s">
        <v>554</v>
      </c>
      <c r="C19" s="158" t="s">
        <v>239</v>
      </c>
      <c r="D19" s="1"/>
      <c r="E19" s="119"/>
      <c r="F19" s="119"/>
      <c r="G19" s="119"/>
      <c r="H19" s="119"/>
      <c r="I19" s="120"/>
    </row>
    <row r="20" spans="1:9" s="17" customFormat="1" x14ac:dyDescent="0.2">
      <c r="A20" s="103">
        <f t="shared" si="0"/>
        <v>15</v>
      </c>
      <c r="B20" s="150" t="s">
        <v>555</v>
      </c>
      <c r="C20" s="158" t="s">
        <v>239</v>
      </c>
      <c r="D20" s="1"/>
      <c r="E20" s="119"/>
      <c r="F20" s="119"/>
      <c r="G20" s="119"/>
      <c r="H20" s="119"/>
      <c r="I20" s="120"/>
    </row>
    <row r="21" spans="1:9" s="17" customFormat="1" x14ac:dyDescent="0.2">
      <c r="A21" s="103">
        <f t="shared" si="0"/>
        <v>16</v>
      </c>
      <c r="B21" s="150" t="s">
        <v>556</v>
      </c>
      <c r="C21" s="158" t="s">
        <v>239</v>
      </c>
      <c r="D21" s="1"/>
      <c r="E21" s="119"/>
      <c r="F21" s="119"/>
      <c r="G21" s="119"/>
      <c r="H21" s="119"/>
      <c r="I21" s="120"/>
    </row>
    <row r="22" spans="1:9" s="17" customFormat="1" x14ac:dyDescent="0.2">
      <c r="A22" s="103">
        <f t="shared" si="0"/>
        <v>17</v>
      </c>
      <c r="B22" s="150" t="s">
        <v>459</v>
      </c>
      <c r="C22" s="158" t="s">
        <v>239</v>
      </c>
      <c r="D22" s="1"/>
      <c r="E22" s="119"/>
      <c r="F22" s="119"/>
      <c r="G22" s="119"/>
      <c r="H22" s="119"/>
      <c r="I22" s="120"/>
    </row>
    <row r="23" spans="1:9" s="17" customFormat="1" x14ac:dyDescent="0.2">
      <c r="A23" s="103">
        <f t="shared" si="0"/>
        <v>18</v>
      </c>
      <c r="B23" s="150" t="s">
        <v>557</v>
      </c>
      <c r="C23" s="158" t="s">
        <v>239</v>
      </c>
      <c r="D23" s="1"/>
      <c r="E23" s="119"/>
      <c r="F23" s="119"/>
      <c r="G23" s="119"/>
      <c r="H23" s="119"/>
      <c r="I23" s="120"/>
    </row>
    <row r="24" spans="1:9" s="17" customFormat="1" x14ac:dyDescent="0.2">
      <c r="A24" s="103">
        <f t="shared" si="0"/>
        <v>19</v>
      </c>
      <c r="B24" s="150" t="s">
        <v>558</v>
      </c>
      <c r="C24" s="158" t="s">
        <v>239</v>
      </c>
      <c r="D24" s="1"/>
      <c r="E24" s="119"/>
      <c r="F24" s="119"/>
      <c r="G24" s="119"/>
      <c r="H24" s="119"/>
      <c r="I24" s="120"/>
    </row>
    <row r="25" spans="1:9" s="17" customFormat="1" x14ac:dyDescent="0.2">
      <c r="A25" s="103">
        <f t="shared" si="0"/>
        <v>20</v>
      </c>
      <c r="B25" s="150" t="s">
        <v>559</v>
      </c>
      <c r="C25" s="158" t="s">
        <v>239</v>
      </c>
      <c r="D25" s="1"/>
      <c r="E25" s="119"/>
      <c r="F25" s="119"/>
      <c r="G25" s="119"/>
      <c r="H25" s="119"/>
      <c r="I25" s="120"/>
    </row>
    <row r="26" spans="1:9" s="17" customFormat="1" x14ac:dyDescent="0.2">
      <c r="A26" s="103">
        <f t="shared" si="0"/>
        <v>21</v>
      </c>
      <c r="B26" s="150" t="s">
        <v>560</v>
      </c>
      <c r="C26" s="87" t="s">
        <v>239</v>
      </c>
      <c r="D26" s="1"/>
      <c r="E26" s="119"/>
      <c r="F26" s="119"/>
      <c r="G26" s="119"/>
      <c r="H26" s="119"/>
      <c r="I26" s="120"/>
    </row>
    <row r="27" spans="1:9" s="17" customFormat="1" x14ac:dyDescent="0.2">
      <c r="A27" s="103">
        <f t="shared" si="0"/>
        <v>22</v>
      </c>
      <c r="B27" s="150" t="s">
        <v>561</v>
      </c>
      <c r="C27" s="87" t="s">
        <v>239</v>
      </c>
      <c r="D27" s="1"/>
      <c r="E27" s="119"/>
      <c r="F27" s="119"/>
      <c r="G27" s="119"/>
      <c r="H27" s="119"/>
      <c r="I27" s="120"/>
    </row>
    <row r="28" spans="1:9" s="17" customFormat="1" x14ac:dyDescent="0.2">
      <c r="A28" s="103">
        <f t="shared" si="0"/>
        <v>23</v>
      </c>
      <c r="B28" s="150" t="s">
        <v>562</v>
      </c>
      <c r="C28" s="158" t="s">
        <v>250</v>
      </c>
      <c r="D28" s="1"/>
      <c r="E28" s="119"/>
      <c r="F28" s="119"/>
      <c r="G28" s="119"/>
      <c r="H28" s="119"/>
      <c r="I28" s="120"/>
    </row>
    <row r="29" spans="1:9" s="17" customFormat="1" x14ac:dyDescent="0.2">
      <c r="A29" s="103">
        <f t="shared" si="0"/>
        <v>24</v>
      </c>
      <c r="B29" s="150" t="s">
        <v>563</v>
      </c>
      <c r="C29" s="87" t="s">
        <v>239</v>
      </c>
      <c r="D29" s="1"/>
      <c r="E29" s="119"/>
      <c r="F29" s="119"/>
      <c r="G29" s="119"/>
      <c r="H29" s="119"/>
      <c r="I29" s="120"/>
    </row>
    <row r="30" spans="1:9" s="17" customFormat="1" x14ac:dyDescent="0.2">
      <c r="A30" s="103">
        <f t="shared" si="0"/>
        <v>25</v>
      </c>
      <c r="B30" s="150" t="s">
        <v>564</v>
      </c>
      <c r="C30" s="87" t="s">
        <v>239</v>
      </c>
      <c r="D30" s="1"/>
      <c r="E30" s="119"/>
      <c r="F30" s="119"/>
      <c r="G30" s="119"/>
      <c r="H30" s="119"/>
      <c r="I30" s="120"/>
    </row>
    <row r="31" spans="1:9" s="17" customFormat="1" x14ac:dyDescent="0.2">
      <c r="A31" s="103">
        <f t="shared" si="0"/>
        <v>26</v>
      </c>
      <c r="B31" s="150" t="s">
        <v>565</v>
      </c>
      <c r="C31" s="87" t="s">
        <v>239</v>
      </c>
      <c r="D31" s="1"/>
      <c r="E31" s="119"/>
      <c r="F31" s="119"/>
      <c r="G31" s="119"/>
      <c r="H31" s="119"/>
      <c r="I31" s="120"/>
    </row>
    <row r="32" spans="1:9" s="17" customFormat="1" x14ac:dyDescent="0.2">
      <c r="A32" s="103">
        <f t="shared" si="0"/>
        <v>27</v>
      </c>
      <c r="B32" s="150" t="s">
        <v>566</v>
      </c>
      <c r="C32" s="87" t="s">
        <v>239</v>
      </c>
      <c r="D32" s="1"/>
      <c r="E32" s="119"/>
      <c r="F32" s="119"/>
      <c r="G32" s="119"/>
      <c r="H32" s="119"/>
      <c r="I32" s="120"/>
    </row>
    <row r="33" spans="1:10" s="17" customFormat="1" x14ac:dyDescent="0.2">
      <c r="A33" s="103">
        <f t="shared" si="0"/>
        <v>28</v>
      </c>
      <c r="B33" s="150" t="s">
        <v>567</v>
      </c>
      <c r="C33" s="87" t="s">
        <v>239</v>
      </c>
      <c r="D33" s="1"/>
      <c r="E33" s="119"/>
      <c r="F33" s="119"/>
      <c r="G33" s="119"/>
      <c r="H33" s="119"/>
      <c r="I33" s="120"/>
    </row>
    <row r="34" spans="1:10" s="17" customFormat="1" x14ac:dyDescent="0.2">
      <c r="A34" s="103">
        <f t="shared" si="0"/>
        <v>29</v>
      </c>
      <c r="B34" s="150" t="s">
        <v>568</v>
      </c>
      <c r="C34" s="87" t="s">
        <v>239</v>
      </c>
      <c r="D34" s="1"/>
      <c r="E34" s="119"/>
      <c r="F34" s="119"/>
      <c r="G34" s="119"/>
      <c r="H34" s="119"/>
      <c r="I34" s="120"/>
    </row>
    <row r="35" spans="1:10" x14ac:dyDescent="0.2">
      <c r="A35" s="103">
        <f t="shared" si="0"/>
        <v>30</v>
      </c>
      <c r="B35" s="150" t="s">
        <v>569</v>
      </c>
      <c r="C35" s="87" t="s">
        <v>239</v>
      </c>
      <c r="D35" s="1"/>
      <c r="E35" s="119"/>
      <c r="F35" s="119"/>
      <c r="G35" s="119"/>
      <c r="H35" s="119"/>
      <c r="I35" s="120"/>
      <c r="J35" s="45"/>
    </row>
    <row r="36" spans="1:10" s="17" customFormat="1" ht="25.5" x14ac:dyDescent="0.2">
      <c r="A36" s="103">
        <f t="shared" si="0"/>
        <v>31</v>
      </c>
      <c r="B36" s="184" t="s">
        <v>570</v>
      </c>
      <c r="C36" s="87" t="s">
        <v>239</v>
      </c>
      <c r="D36" s="1"/>
      <c r="E36" s="119"/>
      <c r="F36" s="119"/>
      <c r="G36" s="119"/>
      <c r="H36" s="119"/>
      <c r="I36" s="120"/>
    </row>
    <row r="37" spans="1:10" s="17" customFormat="1" x14ac:dyDescent="0.2">
      <c r="A37" s="103">
        <f t="shared" si="0"/>
        <v>32</v>
      </c>
      <c r="B37" s="184" t="s">
        <v>971</v>
      </c>
      <c r="C37" s="157" t="s">
        <v>239</v>
      </c>
      <c r="D37" s="1"/>
      <c r="E37" s="119"/>
      <c r="F37" s="119"/>
      <c r="G37" s="119"/>
      <c r="H37" s="119"/>
      <c r="I37" s="120"/>
    </row>
    <row r="38" spans="1:10" s="17" customFormat="1" x14ac:dyDescent="0.2">
      <c r="A38" s="103">
        <f t="shared" si="0"/>
        <v>33</v>
      </c>
      <c r="B38" s="184" t="s">
        <v>571</v>
      </c>
      <c r="C38" s="87" t="s">
        <v>239</v>
      </c>
      <c r="D38" s="1"/>
      <c r="E38" s="119"/>
      <c r="F38" s="119"/>
      <c r="G38" s="119"/>
      <c r="H38" s="119"/>
      <c r="I38" s="120"/>
    </row>
    <row r="39" spans="1:10" s="17" customFormat="1" x14ac:dyDescent="0.2">
      <c r="A39" s="103">
        <f t="shared" si="0"/>
        <v>34</v>
      </c>
      <c r="B39" s="104" t="s">
        <v>572</v>
      </c>
      <c r="C39" s="87" t="s">
        <v>239</v>
      </c>
      <c r="D39" s="1"/>
      <c r="E39" s="119"/>
      <c r="F39" s="119"/>
      <c r="G39" s="119"/>
      <c r="H39" s="119"/>
      <c r="I39" s="120"/>
    </row>
    <row r="40" spans="1:10" s="17" customFormat="1" ht="25.5" x14ac:dyDescent="0.2">
      <c r="A40" s="103">
        <f t="shared" si="0"/>
        <v>35</v>
      </c>
      <c r="B40" s="184" t="s">
        <v>573</v>
      </c>
      <c r="C40" s="87" t="s">
        <v>239</v>
      </c>
      <c r="D40" s="1"/>
      <c r="E40" s="119"/>
      <c r="F40" s="119"/>
      <c r="G40" s="119"/>
      <c r="H40" s="119"/>
      <c r="I40" s="120"/>
    </row>
    <row r="41" spans="1:10" s="17" customFormat="1" x14ac:dyDescent="0.2">
      <c r="A41" s="103">
        <f t="shared" si="0"/>
        <v>36</v>
      </c>
      <c r="B41" s="104" t="s">
        <v>574</v>
      </c>
      <c r="C41" s="87" t="s">
        <v>239</v>
      </c>
      <c r="D41" s="1"/>
      <c r="E41" s="119"/>
      <c r="F41" s="119"/>
      <c r="G41" s="119"/>
      <c r="H41" s="119"/>
      <c r="I41" s="120"/>
    </row>
    <row r="42" spans="1:10" s="17" customFormat="1" x14ac:dyDescent="0.2">
      <c r="A42" s="103">
        <f t="shared" si="0"/>
        <v>37</v>
      </c>
      <c r="B42" s="104" t="s">
        <v>575</v>
      </c>
      <c r="C42" s="87" t="s">
        <v>239</v>
      </c>
      <c r="D42" s="1"/>
      <c r="E42" s="119"/>
      <c r="F42" s="119"/>
      <c r="G42" s="119"/>
      <c r="H42" s="119"/>
      <c r="I42" s="120"/>
    </row>
    <row r="43" spans="1:10" s="17" customFormat="1" ht="25.5" x14ac:dyDescent="0.2">
      <c r="A43" s="103">
        <f t="shared" si="0"/>
        <v>38</v>
      </c>
      <c r="B43" s="104" t="s">
        <v>576</v>
      </c>
      <c r="C43" s="87" t="s">
        <v>239</v>
      </c>
      <c r="D43" s="1"/>
      <c r="E43" s="119"/>
      <c r="F43" s="119"/>
      <c r="G43" s="119"/>
      <c r="H43" s="119"/>
      <c r="I43" s="120"/>
    </row>
    <row r="44" spans="1:10" s="17" customFormat="1" x14ac:dyDescent="0.2">
      <c r="A44" s="103">
        <f t="shared" si="0"/>
        <v>39</v>
      </c>
      <c r="B44" s="104" t="s">
        <v>577</v>
      </c>
      <c r="C44" s="87" t="s">
        <v>239</v>
      </c>
      <c r="D44" s="1"/>
      <c r="E44" s="119"/>
      <c r="F44" s="119"/>
      <c r="G44" s="119"/>
      <c r="H44" s="119"/>
      <c r="I44" s="120"/>
    </row>
    <row r="45" spans="1:10" x14ac:dyDescent="0.2">
      <c r="A45" s="103">
        <f t="shared" si="0"/>
        <v>40</v>
      </c>
      <c r="B45" s="261" t="s">
        <v>578</v>
      </c>
      <c r="C45" s="87" t="s">
        <v>239</v>
      </c>
      <c r="D45" s="1"/>
      <c r="E45" s="119"/>
      <c r="F45" s="119"/>
      <c r="G45" s="119"/>
      <c r="H45" s="119"/>
      <c r="I45" s="120"/>
    </row>
    <row r="46" spans="1:10" s="17" customFormat="1" x14ac:dyDescent="0.2">
      <c r="A46" s="103">
        <f t="shared" si="0"/>
        <v>41</v>
      </c>
      <c r="B46" s="184" t="s">
        <v>579</v>
      </c>
      <c r="C46" s="87" t="s">
        <v>239</v>
      </c>
      <c r="D46" s="1"/>
      <c r="E46" s="119"/>
      <c r="F46" s="119"/>
      <c r="G46" s="119"/>
      <c r="H46" s="119"/>
      <c r="I46" s="120"/>
    </row>
    <row r="47" spans="1:10" s="17" customFormat="1" ht="25.5" x14ac:dyDescent="0.2">
      <c r="A47" s="103">
        <f t="shared" si="0"/>
        <v>42</v>
      </c>
      <c r="B47" s="184" t="s">
        <v>580</v>
      </c>
      <c r="C47" s="87" t="s">
        <v>239</v>
      </c>
      <c r="D47" s="1"/>
      <c r="E47" s="119"/>
      <c r="F47" s="119"/>
      <c r="G47" s="119"/>
      <c r="H47" s="119"/>
      <c r="I47" s="120"/>
    </row>
    <row r="48" spans="1:10" s="17" customFormat="1" ht="25.5" x14ac:dyDescent="0.2">
      <c r="A48" s="103">
        <f t="shared" si="0"/>
        <v>43</v>
      </c>
      <c r="B48" s="184" t="s">
        <v>581</v>
      </c>
      <c r="C48" s="87" t="s">
        <v>239</v>
      </c>
      <c r="D48" s="1"/>
      <c r="E48" s="119"/>
      <c r="F48" s="119"/>
      <c r="G48" s="119"/>
      <c r="H48" s="119"/>
      <c r="I48" s="120"/>
    </row>
    <row r="49" spans="1:10" s="17" customFormat="1" x14ac:dyDescent="0.2">
      <c r="A49" s="103">
        <f t="shared" si="0"/>
        <v>44</v>
      </c>
      <c r="B49" s="104" t="s">
        <v>582</v>
      </c>
      <c r="C49" s="87" t="s">
        <v>239</v>
      </c>
      <c r="D49" s="1"/>
      <c r="E49" s="119"/>
      <c r="F49" s="119"/>
      <c r="G49" s="119"/>
      <c r="H49" s="119"/>
      <c r="I49" s="120"/>
    </row>
    <row r="50" spans="1:10" s="17" customFormat="1" ht="25.5" x14ac:dyDescent="0.2">
      <c r="A50" s="103">
        <f t="shared" si="0"/>
        <v>45</v>
      </c>
      <c r="B50" s="104" t="s">
        <v>583</v>
      </c>
      <c r="C50" s="87" t="s">
        <v>239</v>
      </c>
      <c r="D50" s="1"/>
      <c r="E50" s="119"/>
      <c r="F50" s="119"/>
      <c r="G50" s="119"/>
      <c r="H50" s="119"/>
      <c r="I50" s="120"/>
    </row>
    <row r="51" spans="1:10" s="17" customFormat="1" x14ac:dyDescent="0.2">
      <c r="A51" s="103">
        <f t="shared" si="0"/>
        <v>46</v>
      </c>
      <c r="B51" s="104" t="s">
        <v>584</v>
      </c>
      <c r="C51" s="87" t="s">
        <v>239</v>
      </c>
      <c r="D51" s="1"/>
      <c r="E51" s="119"/>
      <c r="F51" s="119"/>
      <c r="G51" s="119"/>
      <c r="H51" s="119"/>
      <c r="I51" s="120"/>
    </row>
    <row r="52" spans="1:10" s="17" customFormat="1" ht="25.5" x14ac:dyDescent="0.2">
      <c r="A52" s="103">
        <f t="shared" si="0"/>
        <v>47</v>
      </c>
      <c r="B52" s="104" t="s">
        <v>585</v>
      </c>
      <c r="C52" s="87" t="s">
        <v>239</v>
      </c>
      <c r="D52" s="1"/>
      <c r="E52" s="119"/>
      <c r="F52" s="119"/>
      <c r="G52" s="119"/>
      <c r="H52" s="119"/>
      <c r="I52" s="120"/>
    </row>
    <row r="53" spans="1:10" s="17" customFormat="1" ht="25.5" x14ac:dyDescent="0.2">
      <c r="A53" s="103">
        <f t="shared" si="0"/>
        <v>48</v>
      </c>
      <c r="B53" s="104" t="s">
        <v>586</v>
      </c>
      <c r="C53" s="87" t="s">
        <v>239</v>
      </c>
      <c r="D53" s="1"/>
      <c r="E53" s="119"/>
      <c r="F53" s="119"/>
      <c r="G53" s="119"/>
      <c r="H53" s="119"/>
      <c r="I53" s="120"/>
    </row>
    <row r="54" spans="1:10" s="17" customFormat="1" x14ac:dyDescent="0.2">
      <c r="A54" s="103">
        <f t="shared" si="0"/>
        <v>49</v>
      </c>
      <c r="B54" s="104" t="s">
        <v>984</v>
      </c>
      <c r="C54" s="87" t="s">
        <v>239</v>
      </c>
      <c r="D54" s="1"/>
      <c r="E54" s="119"/>
      <c r="F54" s="119"/>
      <c r="G54" s="119"/>
      <c r="H54" s="119"/>
      <c r="I54" s="120"/>
    </row>
    <row r="55" spans="1:10" s="17" customFormat="1" ht="25.5" x14ac:dyDescent="0.2">
      <c r="A55" s="103">
        <f t="shared" si="0"/>
        <v>50</v>
      </c>
      <c r="B55" s="37" t="s">
        <v>897</v>
      </c>
      <c r="C55" s="87" t="s">
        <v>250</v>
      </c>
      <c r="D55" s="1"/>
      <c r="E55" s="119"/>
      <c r="F55" s="119"/>
      <c r="G55" s="119"/>
      <c r="H55" s="119"/>
      <c r="I55" s="120"/>
    </row>
    <row r="56" spans="1:10" ht="25.5" x14ac:dyDescent="0.2">
      <c r="A56" s="103">
        <f t="shared" si="0"/>
        <v>51</v>
      </c>
      <c r="B56" s="90" t="s">
        <v>451</v>
      </c>
      <c r="C56" s="87"/>
      <c r="D56" s="1"/>
      <c r="E56" s="119"/>
      <c r="F56" s="119"/>
      <c r="G56" s="119"/>
      <c r="H56" s="119"/>
      <c r="I56" s="120"/>
      <c r="J56" s="45"/>
    </row>
    <row r="57" spans="1:10" ht="38.25" x14ac:dyDescent="0.2">
      <c r="A57" s="103">
        <f t="shared" si="0"/>
        <v>52</v>
      </c>
      <c r="B57" s="130" t="s">
        <v>974</v>
      </c>
      <c r="C57" s="87" t="s">
        <v>239</v>
      </c>
      <c r="D57" s="1"/>
      <c r="E57" s="119"/>
      <c r="F57" s="119"/>
      <c r="G57" s="119"/>
      <c r="H57" s="119"/>
      <c r="I57" s="120"/>
      <c r="J57" s="45"/>
    </row>
    <row r="58" spans="1:10" ht="51" x14ac:dyDescent="0.2">
      <c r="A58" s="103">
        <f t="shared" si="0"/>
        <v>53</v>
      </c>
      <c r="B58" s="131" t="s">
        <v>208</v>
      </c>
      <c r="C58" s="87" t="s">
        <v>239</v>
      </c>
      <c r="D58" s="1"/>
      <c r="E58" s="119"/>
      <c r="F58" s="119"/>
      <c r="G58" s="119"/>
      <c r="H58" s="119"/>
      <c r="I58" s="120"/>
      <c r="J58" s="45"/>
    </row>
    <row r="59" spans="1:10" ht="38.25" x14ac:dyDescent="0.2">
      <c r="A59" s="103">
        <f t="shared" si="0"/>
        <v>54</v>
      </c>
      <c r="B59" s="130" t="s">
        <v>207</v>
      </c>
      <c r="C59" s="87" t="s">
        <v>239</v>
      </c>
      <c r="D59" s="1"/>
      <c r="E59" s="119"/>
      <c r="F59" s="119"/>
      <c r="G59" s="119"/>
      <c r="H59" s="119"/>
      <c r="I59" s="120"/>
      <c r="J59" s="45"/>
    </row>
    <row r="60" spans="1:10" ht="76.5" x14ac:dyDescent="0.2">
      <c r="A60" s="103">
        <f t="shared" si="0"/>
        <v>55</v>
      </c>
      <c r="B60" s="104" t="s">
        <v>587</v>
      </c>
      <c r="C60" s="87" t="s">
        <v>239</v>
      </c>
      <c r="D60" s="1"/>
      <c r="E60" s="119"/>
      <c r="F60" s="119"/>
      <c r="G60" s="119"/>
      <c r="H60" s="119"/>
      <c r="I60" s="120"/>
      <c r="J60" s="45"/>
    </row>
    <row r="61" spans="1:10" ht="51.75" thickBot="1" x14ac:dyDescent="0.25">
      <c r="A61" s="103">
        <f t="shared" si="0"/>
        <v>56</v>
      </c>
      <c r="B61" s="104" t="s">
        <v>588</v>
      </c>
      <c r="C61" s="87" t="s">
        <v>239</v>
      </c>
      <c r="D61" s="1"/>
      <c r="E61" s="119"/>
      <c r="F61" s="119"/>
      <c r="G61" s="119"/>
      <c r="H61" s="119"/>
      <c r="I61" s="120"/>
      <c r="J61" s="45"/>
    </row>
    <row r="62" spans="1:10" s="17" customFormat="1" ht="16.5" thickBot="1" x14ac:dyDescent="0.25">
      <c r="A62" s="79"/>
      <c r="B62" s="80" t="s">
        <v>589</v>
      </c>
      <c r="C62" s="81"/>
      <c r="D62" s="93"/>
      <c r="E62" s="94"/>
      <c r="F62" s="94"/>
      <c r="G62" s="94"/>
      <c r="H62" s="94"/>
      <c r="I62" s="95"/>
    </row>
    <row r="63" spans="1:10" x14ac:dyDescent="0.2">
      <c r="A63" s="103">
        <f>A61+1</f>
        <v>57</v>
      </c>
      <c r="B63" s="183" t="s">
        <v>590</v>
      </c>
      <c r="C63" s="87" t="s">
        <v>239</v>
      </c>
      <c r="D63" s="87"/>
      <c r="E63" s="88"/>
      <c r="F63" s="88"/>
      <c r="G63" s="88"/>
      <c r="H63" s="88"/>
      <c r="I63" s="89"/>
      <c r="J63" s="45"/>
    </row>
    <row r="64" spans="1:10" x14ac:dyDescent="0.2">
      <c r="A64" s="103">
        <f t="shared" ref="A64:A80" si="1">A63+1</f>
        <v>58</v>
      </c>
      <c r="B64" s="183" t="s">
        <v>591</v>
      </c>
      <c r="C64" s="87" t="s">
        <v>239</v>
      </c>
      <c r="D64" s="1"/>
      <c r="E64" s="119"/>
      <c r="F64" s="119"/>
      <c r="G64" s="119"/>
      <c r="H64" s="119"/>
      <c r="I64" s="120"/>
      <c r="J64" s="45"/>
    </row>
    <row r="65" spans="1:10" ht="25.5" x14ac:dyDescent="0.2">
      <c r="A65" s="103">
        <f t="shared" si="1"/>
        <v>59</v>
      </c>
      <c r="B65" s="104" t="s">
        <v>592</v>
      </c>
      <c r="C65" s="87"/>
      <c r="D65" s="1"/>
      <c r="E65" s="119"/>
      <c r="F65" s="119"/>
      <c r="G65" s="119"/>
      <c r="H65" s="119"/>
      <c r="I65" s="120"/>
      <c r="J65" s="45"/>
    </row>
    <row r="66" spans="1:10" x14ac:dyDescent="0.2">
      <c r="A66" s="103">
        <f t="shared" si="1"/>
        <v>60</v>
      </c>
      <c r="B66" s="150" t="s">
        <v>593</v>
      </c>
      <c r="C66" s="87" t="s">
        <v>239</v>
      </c>
      <c r="D66" s="1"/>
      <c r="E66" s="119"/>
      <c r="F66" s="119"/>
      <c r="G66" s="119"/>
      <c r="H66" s="119"/>
      <c r="I66" s="120"/>
      <c r="J66" s="45"/>
    </row>
    <row r="67" spans="1:10" x14ac:dyDescent="0.2">
      <c r="A67" s="103">
        <f t="shared" si="1"/>
        <v>61</v>
      </c>
      <c r="B67" s="150" t="s">
        <v>594</v>
      </c>
      <c r="C67" s="158" t="s">
        <v>239</v>
      </c>
      <c r="D67" s="1"/>
      <c r="E67" s="119"/>
      <c r="F67" s="119"/>
      <c r="G67" s="119"/>
      <c r="H67" s="119"/>
      <c r="I67" s="120"/>
      <c r="J67" s="45"/>
    </row>
    <row r="68" spans="1:10" x14ac:dyDescent="0.2">
      <c r="A68" s="103">
        <f t="shared" si="1"/>
        <v>62</v>
      </c>
      <c r="B68" s="150" t="s">
        <v>595</v>
      </c>
      <c r="C68" s="158" t="s">
        <v>239</v>
      </c>
      <c r="D68" s="1"/>
      <c r="E68" s="119"/>
      <c r="F68" s="119"/>
      <c r="G68" s="119"/>
      <c r="H68" s="119"/>
      <c r="I68" s="120"/>
      <c r="J68" s="45"/>
    </row>
    <row r="69" spans="1:10" x14ac:dyDescent="0.2">
      <c r="A69" s="103">
        <f t="shared" si="1"/>
        <v>63</v>
      </c>
      <c r="B69" s="150" t="s">
        <v>596</v>
      </c>
      <c r="C69" s="158" t="s">
        <v>239</v>
      </c>
      <c r="D69" s="1"/>
      <c r="E69" s="119"/>
      <c r="F69" s="119"/>
      <c r="G69" s="119"/>
      <c r="H69" s="119"/>
      <c r="I69" s="120"/>
      <c r="J69" s="45"/>
    </row>
    <row r="70" spans="1:10" x14ac:dyDescent="0.2">
      <c r="A70" s="103">
        <f t="shared" si="1"/>
        <v>64</v>
      </c>
      <c r="B70" s="150" t="s">
        <v>597</v>
      </c>
      <c r="C70" s="158" t="s">
        <v>239</v>
      </c>
      <c r="D70" s="1"/>
      <c r="E70" s="119"/>
      <c r="F70" s="119"/>
      <c r="G70" s="119"/>
      <c r="H70" s="119"/>
      <c r="I70" s="120"/>
      <c r="J70" s="45"/>
    </row>
    <row r="71" spans="1:10" x14ac:dyDescent="0.2">
      <c r="A71" s="103">
        <f t="shared" si="1"/>
        <v>65</v>
      </c>
      <c r="B71" s="150" t="s">
        <v>598</v>
      </c>
      <c r="C71" s="87" t="s">
        <v>239</v>
      </c>
      <c r="D71" s="1"/>
      <c r="E71" s="119"/>
      <c r="F71" s="119"/>
      <c r="G71" s="119"/>
      <c r="H71" s="119"/>
      <c r="I71" s="120"/>
      <c r="J71" s="45"/>
    </row>
    <row r="72" spans="1:10" x14ac:dyDescent="0.2">
      <c r="A72" s="103">
        <f t="shared" si="1"/>
        <v>66</v>
      </c>
      <c r="B72" s="150" t="s">
        <v>599</v>
      </c>
      <c r="C72" s="87" t="s">
        <v>239</v>
      </c>
      <c r="D72" s="1"/>
      <c r="E72" s="119"/>
      <c r="F72" s="119"/>
      <c r="G72" s="119"/>
      <c r="H72" s="119"/>
      <c r="I72" s="120"/>
      <c r="J72" s="45"/>
    </row>
    <row r="73" spans="1:10" x14ac:dyDescent="0.2">
      <c r="A73" s="103">
        <f t="shared" si="1"/>
        <v>67</v>
      </c>
      <c r="B73" s="150" t="s">
        <v>600</v>
      </c>
      <c r="C73" s="87" t="s">
        <v>250</v>
      </c>
      <c r="D73" s="1"/>
      <c r="E73" s="119"/>
      <c r="F73" s="119"/>
      <c r="G73" s="119"/>
      <c r="H73" s="119"/>
      <c r="I73" s="120"/>
      <c r="J73" s="45"/>
    </row>
    <row r="74" spans="1:10" x14ac:dyDescent="0.2">
      <c r="A74" s="103">
        <f t="shared" si="1"/>
        <v>68</v>
      </c>
      <c r="B74" s="150" t="s">
        <v>601</v>
      </c>
      <c r="C74" s="87" t="s">
        <v>250</v>
      </c>
      <c r="D74" s="1"/>
      <c r="E74" s="119"/>
      <c r="F74" s="119"/>
      <c r="G74" s="119"/>
      <c r="H74" s="119"/>
      <c r="I74" s="120"/>
      <c r="J74" s="45"/>
    </row>
    <row r="75" spans="1:10" x14ac:dyDescent="0.2">
      <c r="A75" s="103">
        <f t="shared" si="1"/>
        <v>69</v>
      </c>
      <c r="B75" s="150" t="s">
        <v>129</v>
      </c>
      <c r="C75" s="87" t="s">
        <v>239</v>
      </c>
      <c r="D75" s="1"/>
      <c r="E75" s="119"/>
      <c r="F75" s="119"/>
      <c r="G75" s="119"/>
      <c r="H75" s="119"/>
      <c r="I75" s="120"/>
      <c r="J75" s="45"/>
    </row>
    <row r="76" spans="1:10" s="17" customFormat="1" x14ac:dyDescent="0.2">
      <c r="A76" s="103">
        <f t="shared" si="1"/>
        <v>70</v>
      </c>
      <c r="B76" s="150" t="s">
        <v>564</v>
      </c>
      <c r="C76" s="87" t="s">
        <v>239</v>
      </c>
      <c r="D76" s="1"/>
      <c r="E76" s="119"/>
      <c r="F76" s="119"/>
      <c r="G76" s="119"/>
      <c r="H76" s="119"/>
      <c r="I76" s="120"/>
    </row>
    <row r="77" spans="1:10" s="17" customFormat="1" x14ac:dyDescent="0.2">
      <c r="A77" s="103">
        <f t="shared" si="1"/>
        <v>71</v>
      </c>
      <c r="B77" s="150" t="s">
        <v>565</v>
      </c>
      <c r="C77" s="87" t="s">
        <v>239</v>
      </c>
      <c r="D77" s="1"/>
      <c r="E77" s="119"/>
      <c r="F77" s="119"/>
      <c r="G77" s="119"/>
      <c r="H77" s="119"/>
      <c r="I77" s="120"/>
    </row>
    <row r="78" spans="1:10" s="17" customFormat="1" x14ac:dyDescent="0.2">
      <c r="A78" s="103">
        <f t="shared" si="1"/>
        <v>72</v>
      </c>
      <c r="B78" s="150" t="s">
        <v>566</v>
      </c>
      <c r="C78" s="87" t="s">
        <v>239</v>
      </c>
      <c r="D78" s="1"/>
      <c r="E78" s="119"/>
      <c r="F78" s="119"/>
      <c r="G78" s="119"/>
      <c r="H78" s="119"/>
      <c r="I78" s="120"/>
    </row>
    <row r="79" spans="1:10" x14ac:dyDescent="0.2">
      <c r="A79" s="103">
        <f t="shared" si="1"/>
        <v>73</v>
      </c>
      <c r="B79" s="104" t="s">
        <v>602</v>
      </c>
      <c r="C79" s="158" t="s">
        <v>239</v>
      </c>
      <c r="D79" s="1"/>
      <c r="E79" s="119"/>
      <c r="F79" s="119"/>
      <c r="G79" s="119"/>
      <c r="H79" s="119"/>
      <c r="I79" s="120"/>
      <c r="J79" s="45"/>
    </row>
    <row r="80" spans="1:10" ht="13.5" thickBot="1" x14ac:dyDescent="0.25">
      <c r="A80" s="103">
        <f t="shared" si="1"/>
        <v>74</v>
      </c>
      <c r="B80" s="104" t="s">
        <v>603</v>
      </c>
      <c r="C80" s="158" t="s">
        <v>239</v>
      </c>
      <c r="D80" s="1"/>
      <c r="E80" s="119"/>
      <c r="F80" s="119"/>
      <c r="G80" s="119"/>
      <c r="H80" s="119"/>
      <c r="I80" s="120"/>
      <c r="J80" s="45"/>
    </row>
    <row r="81" spans="1:10" s="17" customFormat="1" ht="16.5" thickBot="1" x14ac:dyDescent="0.25">
      <c r="A81" s="79"/>
      <c r="B81" s="80" t="s">
        <v>898</v>
      </c>
      <c r="C81" s="81"/>
      <c r="D81" s="93"/>
      <c r="E81" s="94"/>
      <c r="F81" s="94"/>
      <c r="G81" s="94"/>
      <c r="H81" s="94"/>
      <c r="I81" s="95"/>
    </row>
    <row r="82" spans="1:10" ht="25.5" x14ac:dyDescent="0.2">
      <c r="A82" s="103">
        <f>A80+1</f>
        <v>75</v>
      </c>
      <c r="B82" s="183" t="s">
        <v>899</v>
      </c>
      <c r="C82" s="87" t="s">
        <v>239</v>
      </c>
      <c r="D82" s="1"/>
      <c r="E82" s="119"/>
      <c r="F82" s="119"/>
      <c r="G82" s="119"/>
      <c r="H82" s="119"/>
      <c r="I82" s="120"/>
      <c r="J82" s="45"/>
    </row>
    <row r="83" spans="1:10" ht="25.5" x14ac:dyDescent="0.2">
      <c r="A83" s="103">
        <f t="shared" ref="A83:A89" si="2">A82+1</f>
        <v>76</v>
      </c>
      <c r="B83" s="183" t="s">
        <v>900</v>
      </c>
      <c r="C83" s="87" t="s">
        <v>242</v>
      </c>
      <c r="D83" s="1"/>
      <c r="E83" s="119"/>
      <c r="F83" s="119"/>
      <c r="G83" s="119"/>
      <c r="H83" s="119"/>
      <c r="I83" s="120"/>
      <c r="J83" s="45"/>
    </row>
    <row r="84" spans="1:10" ht="25.5" x14ac:dyDescent="0.2">
      <c r="A84" s="103">
        <f t="shared" si="2"/>
        <v>77</v>
      </c>
      <c r="B84" s="104" t="s">
        <v>901</v>
      </c>
      <c r="C84" s="87" t="s">
        <v>250</v>
      </c>
      <c r="D84" s="1"/>
      <c r="E84" s="119"/>
      <c r="F84" s="119"/>
      <c r="G84" s="119"/>
      <c r="H84" s="119"/>
      <c r="I84" s="120"/>
      <c r="J84" s="45"/>
    </row>
    <row r="85" spans="1:10" ht="25.5" x14ac:dyDescent="0.2">
      <c r="A85" s="103">
        <f t="shared" si="2"/>
        <v>78</v>
      </c>
      <c r="B85" s="183" t="s">
        <v>902</v>
      </c>
      <c r="C85" s="87" t="s">
        <v>239</v>
      </c>
      <c r="D85" s="1"/>
      <c r="E85" s="119"/>
      <c r="F85" s="119"/>
      <c r="G85" s="119"/>
      <c r="H85" s="119"/>
      <c r="I85" s="120"/>
      <c r="J85" s="45"/>
    </row>
    <row r="86" spans="1:10" x14ac:dyDescent="0.2">
      <c r="A86" s="103">
        <f t="shared" si="2"/>
        <v>79</v>
      </c>
      <c r="B86" s="183" t="s">
        <v>940</v>
      </c>
      <c r="C86" s="87" t="s">
        <v>239</v>
      </c>
      <c r="D86" s="1"/>
      <c r="E86" s="119"/>
      <c r="F86" s="119"/>
      <c r="G86" s="119"/>
      <c r="H86" s="119"/>
      <c r="I86" s="120"/>
      <c r="J86" s="45"/>
    </row>
    <row r="87" spans="1:10" ht="25.5" x14ac:dyDescent="0.2">
      <c r="A87" s="103">
        <f t="shared" si="2"/>
        <v>80</v>
      </c>
      <c r="B87" s="63" t="s">
        <v>903</v>
      </c>
      <c r="C87" s="87" t="s">
        <v>239</v>
      </c>
      <c r="D87" s="1"/>
      <c r="E87" s="119"/>
      <c r="F87" s="119"/>
      <c r="G87" s="119"/>
      <c r="H87" s="119"/>
      <c r="I87" s="120"/>
      <c r="J87" s="45"/>
    </row>
    <row r="88" spans="1:10" ht="25.5" x14ac:dyDescent="0.2">
      <c r="A88" s="103">
        <f t="shared" si="2"/>
        <v>81</v>
      </c>
      <c r="B88" s="63" t="s">
        <v>904</v>
      </c>
      <c r="C88" s="87" t="s">
        <v>239</v>
      </c>
      <c r="D88" s="1"/>
      <c r="E88" s="119"/>
      <c r="F88" s="119"/>
      <c r="G88" s="119"/>
      <c r="H88" s="119"/>
      <c r="I88" s="120"/>
      <c r="J88" s="45"/>
    </row>
    <row r="89" spans="1:10" ht="26.25" thickBot="1" x14ac:dyDescent="0.25">
      <c r="A89" s="103">
        <f t="shared" si="2"/>
        <v>82</v>
      </c>
      <c r="B89" s="63" t="s">
        <v>905</v>
      </c>
      <c r="C89" s="87" t="s">
        <v>239</v>
      </c>
      <c r="D89" s="1"/>
      <c r="E89" s="119"/>
      <c r="F89" s="119"/>
      <c r="G89" s="119"/>
      <c r="H89" s="119"/>
      <c r="I89" s="120"/>
      <c r="J89" s="45"/>
    </row>
    <row r="90" spans="1:10" s="17" customFormat="1" ht="16.5" thickBot="1" x14ac:dyDescent="0.25">
      <c r="A90" s="79"/>
      <c r="B90" s="80" t="s">
        <v>604</v>
      </c>
      <c r="C90" s="81"/>
      <c r="D90" s="93"/>
      <c r="E90" s="94"/>
      <c r="F90" s="94"/>
      <c r="G90" s="94"/>
      <c r="H90" s="94"/>
      <c r="I90" s="95"/>
    </row>
    <row r="91" spans="1:10" s="17" customFormat="1" ht="38.25" x14ac:dyDescent="0.2">
      <c r="A91" s="103">
        <f>A89+1</f>
        <v>83</v>
      </c>
      <c r="B91" s="184" t="s">
        <v>879</v>
      </c>
      <c r="C91" s="149" t="s">
        <v>239</v>
      </c>
      <c r="D91" s="1"/>
      <c r="E91" s="123"/>
      <c r="F91" s="123"/>
      <c r="G91" s="123"/>
      <c r="H91" s="123"/>
      <c r="I91" s="125"/>
    </row>
    <row r="92" spans="1:10" ht="25.5" x14ac:dyDescent="0.2">
      <c r="A92" s="103">
        <f t="shared" ref="A92:A101" si="3">A91+1</f>
        <v>84</v>
      </c>
      <c r="B92" s="184" t="s">
        <v>871</v>
      </c>
      <c r="C92" s="149" t="s">
        <v>239</v>
      </c>
      <c r="D92" s="1"/>
      <c r="E92" s="123"/>
      <c r="F92" s="123"/>
      <c r="G92" s="123"/>
      <c r="H92" s="123"/>
      <c r="I92" s="125"/>
    </row>
    <row r="93" spans="1:10" ht="51" x14ac:dyDescent="0.2">
      <c r="A93" s="103">
        <f t="shared" si="3"/>
        <v>85</v>
      </c>
      <c r="B93" s="262" t="s">
        <v>878</v>
      </c>
      <c r="C93" s="149" t="s">
        <v>239</v>
      </c>
      <c r="D93" s="1"/>
      <c r="E93" s="123"/>
      <c r="F93" s="123"/>
      <c r="G93" s="123"/>
      <c r="H93" s="123"/>
      <c r="I93" s="125"/>
    </row>
    <row r="94" spans="1:10" ht="38.25" x14ac:dyDescent="0.2">
      <c r="A94" s="103">
        <f t="shared" si="3"/>
        <v>86</v>
      </c>
      <c r="B94" s="262" t="s">
        <v>985</v>
      </c>
      <c r="C94" s="149" t="s">
        <v>239</v>
      </c>
      <c r="D94" s="1"/>
      <c r="E94" s="123"/>
      <c r="F94" s="123"/>
      <c r="G94" s="123"/>
      <c r="H94" s="123"/>
      <c r="I94" s="125"/>
    </row>
    <row r="95" spans="1:10" ht="38.25" x14ac:dyDescent="0.2">
      <c r="A95" s="103">
        <f t="shared" si="3"/>
        <v>87</v>
      </c>
      <c r="B95" s="262" t="s">
        <v>872</v>
      </c>
      <c r="C95" s="149" t="s">
        <v>239</v>
      </c>
      <c r="D95" s="1"/>
      <c r="E95" s="123"/>
      <c r="F95" s="123"/>
      <c r="G95" s="123"/>
      <c r="H95" s="123"/>
      <c r="I95" s="125"/>
    </row>
    <row r="96" spans="1:10" ht="51" x14ac:dyDescent="0.2">
      <c r="A96" s="103">
        <f t="shared" si="3"/>
        <v>88</v>
      </c>
      <c r="B96" s="262" t="s">
        <v>873</v>
      </c>
      <c r="C96" s="149" t="s">
        <v>239</v>
      </c>
      <c r="D96" s="1"/>
      <c r="E96" s="123"/>
      <c r="F96" s="123"/>
      <c r="G96" s="123"/>
      <c r="H96" s="123"/>
      <c r="I96" s="125"/>
    </row>
    <row r="97" spans="1:9" ht="25.5" x14ac:dyDescent="0.2">
      <c r="A97" s="103">
        <f t="shared" si="3"/>
        <v>89</v>
      </c>
      <c r="B97" s="262" t="s">
        <v>605</v>
      </c>
      <c r="C97" s="149" t="s">
        <v>239</v>
      </c>
      <c r="D97" s="1"/>
      <c r="E97" s="123"/>
      <c r="F97" s="123"/>
      <c r="G97" s="123"/>
      <c r="H97" s="123"/>
      <c r="I97" s="125"/>
    </row>
    <row r="98" spans="1:9" ht="38.25" x14ac:dyDescent="0.2">
      <c r="A98" s="103">
        <f t="shared" si="3"/>
        <v>90</v>
      </c>
      <c r="B98" s="166" t="s">
        <v>877</v>
      </c>
      <c r="C98" s="149" t="s">
        <v>239</v>
      </c>
      <c r="D98" s="1"/>
      <c r="E98" s="123"/>
      <c r="F98" s="123"/>
      <c r="G98" s="123"/>
      <c r="H98" s="123"/>
      <c r="I98" s="125"/>
    </row>
    <row r="99" spans="1:9" ht="38.25" x14ac:dyDescent="0.2">
      <c r="A99" s="103">
        <f t="shared" si="3"/>
        <v>91</v>
      </c>
      <c r="B99" s="262" t="s">
        <v>876</v>
      </c>
      <c r="C99" s="149" t="s">
        <v>239</v>
      </c>
      <c r="D99" s="1"/>
      <c r="E99" s="123"/>
      <c r="F99" s="123"/>
      <c r="G99" s="123"/>
      <c r="H99" s="123"/>
      <c r="I99" s="125"/>
    </row>
    <row r="100" spans="1:9" ht="76.5" x14ac:dyDescent="0.2">
      <c r="A100" s="103">
        <f t="shared" si="3"/>
        <v>92</v>
      </c>
      <c r="B100" s="262" t="s">
        <v>875</v>
      </c>
      <c r="C100" s="149" t="s">
        <v>239</v>
      </c>
      <c r="D100" s="1"/>
      <c r="E100" s="123"/>
      <c r="F100" s="123"/>
      <c r="G100" s="123"/>
      <c r="H100" s="123"/>
      <c r="I100" s="125"/>
    </row>
    <row r="101" spans="1:9" ht="25.5" x14ac:dyDescent="0.2">
      <c r="A101" s="103">
        <f t="shared" si="3"/>
        <v>93</v>
      </c>
      <c r="B101" s="262" t="s">
        <v>986</v>
      </c>
      <c r="C101" s="149" t="s">
        <v>239</v>
      </c>
      <c r="D101" s="1"/>
      <c r="E101" s="123"/>
      <c r="F101" s="123"/>
      <c r="G101" s="123"/>
      <c r="H101" s="123"/>
      <c r="I101" s="125"/>
    </row>
    <row r="102" spans="1:9" ht="25.5" x14ac:dyDescent="0.2">
      <c r="A102" s="103"/>
      <c r="B102" s="262" t="s">
        <v>874</v>
      </c>
      <c r="C102" s="149" t="s">
        <v>239</v>
      </c>
      <c r="D102" s="1"/>
      <c r="E102" s="123"/>
      <c r="F102" s="123"/>
      <c r="G102" s="123"/>
      <c r="H102" s="123"/>
      <c r="I102" s="125"/>
    </row>
    <row r="103" spans="1:9" ht="76.5" x14ac:dyDescent="0.2">
      <c r="A103" s="103">
        <f>A101+1</f>
        <v>94</v>
      </c>
      <c r="B103" s="168" t="s">
        <v>606</v>
      </c>
      <c r="C103" s="149" t="s">
        <v>239</v>
      </c>
      <c r="D103" s="1"/>
      <c r="E103" s="123"/>
      <c r="F103" s="123"/>
      <c r="G103" s="123"/>
      <c r="H103" s="123"/>
      <c r="I103" s="125"/>
    </row>
    <row r="104" spans="1:9" ht="26.25" thickBot="1" x14ac:dyDescent="0.25">
      <c r="A104" s="103">
        <f>A103+1</f>
        <v>95</v>
      </c>
      <c r="B104" s="262" t="s">
        <v>880</v>
      </c>
      <c r="C104" s="149" t="s">
        <v>239</v>
      </c>
      <c r="D104" s="1"/>
      <c r="E104" s="123"/>
      <c r="F104" s="123"/>
      <c r="G104" s="123"/>
      <c r="H104" s="123"/>
      <c r="I104" s="125"/>
    </row>
    <row r="105" spans="1:9" s="17" customFormat="1" ht="16.5" thickBot="1" x14ac:dyDescent="0.25">
      <c r="A105" s="79"/>
      <c r="B105" s="80" t="s">
        <v>20</v>
      </c>
      <c r="C105" s="80"/>
      <c r="D105" s="82"/>
      <c r="E105" s="83"/>
      <c r="F105" s="83"/>
      <c r="G105" s="83"/>
      <c r="H105" s="83"/>
      <c r="I105" s="84"/>
    </row>
    <row r="106" spans="1:9" s="17" customFormat="1" ht="15" x14ac:dyDescent="0.2">
      <c r="A106" s="103"/>
      <c r="B106" s="254" t="s">
        <v>518</v>
      </c>
      <c r="C106" s="105"/>
      <c r="D106" s="106"/>
      <c r="E106" s="107"/>
      <c r="F106" s="107"/>
      <c r="G106" s="107"/>
      <c r="H106" s="107"/>
      <c r="I106" s="109"/>
    </row>
    <row r="107" spans="1:9" s="17" customFormat="1" ht="108.75" customHeight="1" x14ac:dyDescent="0.2">
      <c r="A107" s="103">
        <f>A104+1</f>
        <v>96</v>
      </c>
      <c r="B107" s="255" t="s">
        <v>607</v>
      </c>
      <c r="C107" s="106" t="s">
        <v>239</v>
      </c>
      <c r="D107" s="1"/>
      <c r="E107" s="123"/>
      <c r="F107" s="123"/>
      <c r="G107" s="123"/>
      <c r="H107" s="123"/>
      <c r="I107" s="125"/>
    </row>
    <row r="108" spans="1:9" s="17" customFormat="1" ht="68.25" customHeight="1" x14ac:dyDescent="0.2">
      <c r="A108" s="103">
        <f t="shared" ref="A108:A126" si="4">A107+1</f>
        <v>97</v>
      </c>
      <c r="B108" s="187" t="s">
        <v>608</v>
      </c>
      <c r="C108" s="106" t="s">
        <v>239</v>
      </c>
      <c r="D108" s="1"/>
      <c r="E108" s="123"/>
      <c r="F108" s="123"/>
      <c r="G108" s="123"/>
      <c r="H108" s="123"/>
      <c r="I108" s="125"/>
    </row>
    <row r="109" spans="1:9" s="17" customFormat="1" ht="75" customHeight="1" x14ac:dyDescent="0.2">
      <c r="A109" s="103">
        <f t="shared" si="4"/>
        <v>98</v>
      </c>
      <c r="B109" s="187" t="s">
        <v>609</v>
      </c>
      <c r="C109" s="106" t="s">
        <v>239</v>
      </c>
      <c r="D109" s="1"/>
      <c r="E109" s="123"/>
      <c r="F109" s="123"/>
      <c r="G109" s="123"/>
      <c r="H109" s="123"/>
      <c r="I109" s="125"/>
    </row>
    <row r="110" spans="1:9" s="17" customFormat="1" ht="67.5" customHeight="1" x14ac:dyDescent="0.2">
      <c r="A110" s="103">
        <f t="shared" si="4"/>
        <v>99</v>
      </c>
      <c r="B110" s="187" t="s">
        <v>610</v>
      </c>
      <c r="C110" s="106" t="s">
        <v>239</v>
      </c>
      <c r="D110" s="1"/>
      <c r="E110" s="123"/>
      <c r="F110" s="123"/>
      <c r="G110" s="123"/>
      <c r="H110" s="123"/>
      <c r="I110" s="125"/>
    </row>
    <row r="111" spans="1:9" s="17" customFormat="1" ht="76.5" x14ac:dyDescent="0.2">
      <c r="A111" s="103">
        <f t="shared" si="4"/>
        <v>100</v>
      </c>
      <c r="B111" s="187" t="s">
        <v>611</v>
      </c>
      <c r="C111" s="106" t="s">
        <v>239</v>
      </c>
      <c r="D111" s="1"/>
      <c r="E111" s="123"/>
      <c r="F111" s="123"/>
      <c r="G111" s="123"/>
      <c r="H111" s="123"/>
      <c r="I111" s="125"/>
    </row>
    <row r="112" spans="1:9" s="17" customFormat="1" ht="76.5" x14ac:dyDescent="0.2">
      <c r="A112" s="103">
        <f t="shared" si="4"/>
        <v>101</v>
      </c>
      <c r="B112" s="187" t="s">
        <v>612</v>
      </c>
      <c r="C112" s="106" t="s">
        <v>239</v>
      </c>
      <c r="D112" s="1"/>
      <c r="E112" s="123"/>
      <c r="F112" s="123"/>
      <c r="G112" s="123"/>
      <c r="H112" s="123"/>
      <c r="I112" s="125"/>
    </row>
    <row r="113" spans="1:9" s="17" customFormat="1" ht="63.75" x14ac:dyDescent="0.2">
      <c r="A113" s="103">
        <f t="shared" si="4"/>
        <v>102</v>
      </c>
      <c r="B113" s="187" t="s">
        <v>613</v>
      </c>
      <c r="C113" s="106" t="s">
        <v>239</v>
      </c>
      <c r="D113" s="1"/>
      <c r="E113" s="123"/>
      <c r="F113" s="123"/>
      <c r="G113" s="123"/>
      <c r="H113" s="123"/>
      <c r="I113" s="125"/>
    </row>
    <row r="114" spans="1:9" s="17" customFormat="1" ht="76.5" x14ac:dyDescent="0.2">
      <c r="A114" s="103">
        <f t="shared" si="4"/>
        <v>103</v>
      </c>
      <c r="B114" s="187" t="s">
        <v>614</v>
      </c>
      <c r="C114" s="106" t="s">
        <v>239</v>
      </c>
      <c r="D114" s="1"/>
      <c r="E114" s="123"/>
      <c r="F114" s="123"/>
      <c r="G114" s="123"/>
      <c r="H114" s="123"/>
      <c r="I114" s="125"/>
    </row>
    <row r="115" spans="1:9" s="17" customFormat="1" ht="63.75" x14ac:dyDescent="0.2">
      <c r="A115" s="103">
        <f t="shared" si="4"/>
        <v>104</v>
      </c>
      <c r="B115" s="187" t="s">
        <v>615</v>
      </c>
      <c r="C115" s="106" t="s">
        <v>239</v>
      </c>
      <c r="D115" s="1"/>
      <c r="E115" s="123"/>
      <c r="F115" s="123"/>
      <c r="G115" s="123"/>
      <c r="H115" s="123"/>
      <c r="I115" s="125"/>
    </row>
    <row r="116" spans="1:9" s="17" customFormat="1" ht="76.5" x14ac:dyDescent="0.2">
      <c r="A116" s="103">
        <f t="shared" si="4"/>
        <v>105</v>
      </c>
      <c r="B116" s="263" t="s">
        <v>616</v>
      </c>
      <c r="C116" s="106" t="s">
        <v>239</v>
      </c>
      <c r="D116" s="1"/>
      <c r="E116" s="123"/>
      <c r="F116" s="123"/>
      <c r="G116" s="123"/>
      <c r="H116" s="123"/>
      <c r="I116" s="125"/>
    </row>
    <row r="117" spans="1:9" ht="76.5" x14ac:dyDescent="0.2">
      <c r="A117" s="103">
        <f t="shared" si="4"/>
        <v>106</v>
      </c>
      <c r="B117" s="263" t="s">
        <v>617</v>
      </c>
      <c r="C117" s="106" t="s">
        <v>239</v>
      </c>
      <c r="D117" s="1"/>
      <c r="E117" s="123"/>
      <c r="F117" s="123"/>
      <c r="G117" s="123"/>
      <c r="H117" s="123"/>
      <c r="I117" s="125"/>
    </row>
    <row r="118" spans="1:9" s="17" customFormat="1" ht="46.5" customHeight="1" x14ac:dyDescent="0.2">
      <c r="A118" s="103">
        <f t="shared" si="4"/>
        <v>107</v>
      </c>
      <c r="B118" s="255" t="s">
        <v>618</v>
      </c>
      <c r="C118" s="106" t="s">
        <v>239</v>
      </c>
      <c r="D118" s="1"/>
      <c r="E118" s="123"/>
      <c r="F118" s="123"/>
      <c r="G118" s="123"/>
      <c r="H118" s="123"/>
      <c r="I118" s="125"/>
    </row>
    <row r="119" spans="1:9" s="17" customFormat="1" ht="106.5" customHeight="1" x14ac:dyDescent="0.2">
      <c r="A119" s="103">
        <f t="shared" si="4"/>
        <v>108</v>
      </c>
      <c r="B119" s="255" t="s">
        <v>619</v>
      </c>
      <c r="C119" s="106" t="s">
        <v>239</v>
      </c>
      <c r="D119" s="1"/>
      <c r="E119" s="123"/>
      <c r="F119" s="123"/>
      <c r="G119" s="123"/>
      <c r="H119" s="123"/>
      <c r="I119" s="125"/>
    </row>
    <row r="120" spans="1:9" s="17" customFormat="1" ht="38.25" x14ac:dyDescent="0.2">
      <c r="A120" s="103">
        <f t="shared" si="4"/>
        <v>109</v>
      </c>
      <c r="B120" s="90" t="s">
        <v>620</v>
      </c>
      <c r="C120" s="106" t="s">
        <v>239</v>
      </c>
      <c r="D120" s="1"/>
      <c r="E120" s="123"/>
      <c r="F120" s="123"/>
      <c r="G120" s="123"/>
      <c r="H120" s="123"/>
      <c r="I120" s="125"/>
    </row>
    <row r="121" spans="1:9" s="17" customFormat="1" ht="76.5" x14ac:dyDescent="0.2">
      <c r="A121" s="103">
        <f t="shared" si="4"/>
        <v>110</v>
      </c>
      <c r="B121" s="255" t="s">
        <v>621</v>
      </c>
      <c r="C121" s="106" t="s">
        <v>239</v>
      </c>
      <c r="D121" s="1"/>
      <c r="E121" s="123"/>
      <c r="F121" s="123"/>
      <c r="G121" s="123"/>
      <c r="H121" s="123"/>
      <c r="I121" s="125"/>
    </row>
    <row r="122" spans="1:9" s="17" customFormat="1" ht="25.5" x14ac:dyDescent="0.2">
      <c r="A122" s="103">
        <f t="shared" si="4"/>
        <v>111</v>
      </c>
      <c r="B122" s="184" t="s">
        <v>622</v>
      </c>
      <c r="C122" s="106" t="s">
        <v>250</v>
      </c>
      <c r="D122" s="1"/>
      <c r="E122" s="123"/>
      <c r="F122" s="123"/>
      <c r="G122" s="123"/>
      <c r="H122" s="123"/>
      <c r="I122" s="125"/>
    </row>
    <row r="123" spans="1:9" ht="15" x14ac:dyDescent="0.2">
      <c r="A123" s="103">
        <f t="shared" si="4"/>
        <v>112</v>
      </c>
      <c r="B123" s="264" t="s">
        <v>882</v>
      </c>
      <c r="C123" s="105"/>
      <c r="D123" s="2"/>
      <c r="E123" s="123"/>
      <c r="F123" s="123"/>
      <c r="G123" s="123"/>
      <c r="H123" s="123"/>
      <c r="I123" s="125"/>
    </row>
    <row r="124" spans="1:9" ht="38.25" x14ac:dyDescent="0.2">
      <c r="A124" s="103">
        <f t="shared" si="4"/>
        <v>113</v>
      </c>
      <c r="B124" s="262" t="s">
        <v>881</v>
      </c>
      <c r="C124" s="106" t="s">
        <v>239</v>
      </c>
      <c r="D124" s="1"/>
      <c r="E124" s="123"/>
      <c r="F124" s="123"/>
      <c r="G124" s="123"/>
      <c r="H124" s="123"/>
      <c r="I124" s="125"/>
    </row>
    <row r="125" spans="1:9" ht="76.5" x14ac:dyDescent="0.2">
      <c r="A125" s="103">
        <f t="shared" si="4"/>
        <v>114</v>
      </c>
      <c r="B125" s="265" t="s">
        <v>842</v>
      </c>
      <c r="C125" s="106" t="s">
        <v>239</v>
      </c>
      <c r="D125" s="1"/>
      <c r="E125" s="123"/>
      <c r="F125" s="123"/>
      <c r="G125" s="123"/>
      <c r="H125" s="123"/>
      <c r="I125" s="125"/>
    </row>
    <row r="126" spans="1:9" ht="64.5" thickBot="1" x14ac:dyDescent="0.25">
      <c r="A126" s="103">
        <f t="shared" si="4"/>
        <v>115</v>
      </c>
      <c r="B126" s="266" t="s">
        <v>843</v>
      </c>
      <c r="C126" s="106" t="s">
        <v>239</v>
      </c>
      <c r="D126" s="1"/>
      <c r="E126" s="123"/>
      <c r="F126" s="123"/>
      <c r="G126" s="123"/>
      <c r="H126" s="123"/>
      <c r="I126" s="125"/>
    </row>
    <row r="127" spans="1:9" s="17" customFormat="1" ht="16.5" thickBot="1" x14ac:dyDescent="0.25">
      <c r="A127" s="79"/>
      <c r="B127" s="80" t="s">
        <v>33</v>
      </c>
      <c r="C127" s="80"/>
      <c r="D127" s="82"/>
      <c r="E127" s="83"/>
      <c r="F127" s="83"/>
      <c r="G127" s="83"/>
      <c r="H127" s="83"/>
      <c r="I127" s="84"/>
    </row>
    <row r="128" spans="1:9" s="17" customFormat="1" ht="25.5" x14ac:dyDescent="0.2">
      <c r="A128" s="103">
        <f>A126+1</f>
        <v>116</v>
      </c>
      <c r="B128" s="104" t="s">
        <v>623</v>
      </c>
      <c r="C128" s="105"/>
      <c r="D128" s="87"/>
      <c r="E128" s="107"/>
      <c r="F128" s="107"/>
      <c r="G128" s="107"/>
      <c r="H128" s="107"/>
      <c r="I128" s="109"/>
    </row>
    <row r="129" spans="1:9" s="17" customFormat="1" x14ac:dyDescent="0.2">
      <c r="A129" s="103">
        <f>A128+1</f>
        <v>117</v>
      </c>
      <c r="B129" s="108" t="s">
        <v>48</v>
      </c>
      <c r="C129" s="106" t="s">
        <v>239</v>
      </c>
      <c r="D129" s="1"/>
      <c r="E129" s="123"/>
      <c r="F129" s="123"/>
      <c r="G129" s="123"/>
      <c r="H129" s="123"/>
      <c r="I129" s="125"/>
    </row>
    <row r="130" spans="1:9" s="17" customFormat="1" x14ac:dyDescent="0.2">
      <c r="A130" s="103">
        <f>A129+1</f>
        <v>118</v>
      </c>
      <c r="B130" s="267" t="s">
        <v>36</v>
      </c>
      <c r="C130" s="106" t="s">
        <v>239</v>
      </c>
      <c r="D130" s="1"/>
      <c r="E130" s="123"/>
      <c r="F130" s="123"/>
      <c r="G130" s="123"/>
      <c r="H130" s="123"/>
      <c r="I130" s="125"/>
    </row>
    <row r="131" spans="1:9" s="17" customFormat="1" x14ac:dyDescent="0.2">
      <c r="A131" s="103">
        <f>A130+1</f>
        <v>119</v>
      </c>
      <c r="B131" s="108" t="s">
        <v>217</v>
      </c>
      <c r="C131" s="106" t="s">
        <v>239</v>
      </c>
      <c r="D131" s="1"/>
      <c r="E131" s="123"/>
      <c r="F131" s="123"/>
      <c r="G131" s="123"/>
      <c r="H131" s="123"/>
      <c r="I131" s="125"/>
    </row>
    <row r="132" spans="1:9" ht="13.5" thickBot="1" x14ac:dyDescent="0.25">
      <c r="A132" s="177"/>
      <c r="B132" s="178" t="s">
        <v>188</v>
      </c>
      <c r="C132" s="257"/>
      <c r="D132" s="257">
        <v>0</v>
      </c>
      <c r="E132" s="257">
        <v>0</v>
      </c>
      <c r="F132" s="257">
        <v>0</v>
      </c>
      <c r="G132" s="257">
        <v>0</v>
      </c>
      <c r="H132" s="257">
        <v>0</v>
      </c>
      <c r="I132" s="258"/>
    </row>
  </sheetData>
  <sheetProtection algorithmName="SHA-512" hashValue="VQVcqLogNw3eJJcjtuRlecbW+gdh+T+KSAQ40MRBQe/vMODLjE+Xs5BVWdTAxj9iKuYDFZCQqnwr68AyqRELvQ==" saltValue="k8yT2vYFHiAVtEvS/bRHqw==" spinCount="100000" sheet="1" objects="1" scenarios="1"/>
  <mergeCells count="1">
    <mergeCell ref="A1:I1"/>
  </mergeCells>
  <pageMargins left="0.41" right="0.46" top="0.52" bottom="0.59" header="0.3" footer="0.3"/>
  <pageSetup scale="81" fitToHeight="0" orientation="landscape" horizontalDpi="4294967293" verticalDpi="1200" r:id="rId1"/>
  <headerFooter>
    <oddFooter>&amp;C&amp;K000000&amp;A&amp;R&amp;K000000Page &amp;P</oddFooter>
  </headerFooter>
  <rowBreaks count="7" manualBreakCount="7">
    <brk id="14" max="8" man="1"/>
    <brk id="50" max="8" man="1"/>
    <brk id="61" max="8" man="1"/>
    <brk id="89" max="8" man="1"/>
    <brk id="103" max="8" man="1"/>
    <brk id="112" max="8" man="1"/>
    <brk id="119"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48"/>
  <sheetViews>
    <sheetView tabSelected="1" zoomScaleNormal="100" workbookViewId="0">
      <selection activeCell="P8" sqref="P8"/>
    </sheetView>
  </sheetViews>
  <sheetFormatPr defaultColWidth="8.85546875" defaultRowHeight="12.75" x14ac:dyDescent="0.2"/>
  <cols>
    <col min="1" max="1" width="4.42578125" style="62" customWidth="1"/>
    <col min="2" max="2" width="56.7109375" style="52" customWidth="1"/>
    <col min="3" max="3" width="14.140625" style="52" customWidth="1"/>
    <col min="4" max="4" width="10.140625" style="52"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10" s="8" customFormat="1" ht="39" customHeight="1" thickBot="1" x14ac:dyDescent="0.3">
      <c r="A1" s="5" t="s">
        <v>399</v>
      </c>
      <c r="B1" s="6"/>
      <c r="C1" s="6"/>
      <c r="D1" s="6"/>
      <c r="E1" s="6"/>
      <c r="F1" s="6"/>
      <c r="G1" s="6"/>
      <c r="H1" s="6"/>
      <c r="I1" s="6"/>
      <c r="J1" s="190"/>
    </row>
    <row r="2" spans="1:10" s="8" customFormat="1" ht="55.5" customHeight="1" thickBot="1" x14ac:dyDescent="0.35">
      <c r="A2" s="9"/>
      <c r="B2" s="10" t="s">
        <v>624</v>
      </c>
      <c r="C2" s="11" t="s">
        <v>216</v>
      </c>
      <c r="D2" s="11" t="s">
        <v>0</v>
      </c>
      <c r="E2" s="11" t="s">
        <v>212</v>
      </c>
      <c r="F2" s="11" t="s">
        <v>213</v>
      </c>
      <c r="G2" s="11" t="s">
        <v>214</v>
      </c>
      <c r="H2" s="11" t="s">
        <v>1</v>
      </c>
      <c r="I2" s="11" t="s">
        <v>2</v>
      </c>
      <c r="J2" s="78"/>
    </row>
    <row r="3" spans="1:10" s="17" customFormat="1" ht="16.5" thickBot="1" x14ac:dyDescent="0.25">
      <c r="A3" s="79"/>
      <c r="B3" s="80" t="s">
        <v>625</v>
      </c>
      <c r="C3" s="80"/>
      <c r="D3" s="82"/>
      <c r="E3" s="83"/>
      <c r="F3" s="83"/>
      <c r="G3" s="83"/>
      <c r="H3" s="83"/>
      <c r="I3" s="84"/>
    </row>
    <row r="4" spans="1:10" s="17" customFormat="1" ht="38.25" x14ac:dyDescent="0.2">
      <c r="A4" s="85">
        <f t="shared" ref="A4:A10" si="0">A3+1</f>
        <v>1</v>
      </c>
      <c r="B4" s="86" t="s">
        <v>626</v>
      </c>
      <c r="C4" s="268"/>
      <c r="D4" s="87"/>
      <c r="E4" s="88"/>
      <c r="F4" s="88"/>
      <c r="G4" s="88"/>
      <c r="H4" s="88"/>
      <c r="I4" s="89"/>
    </row>
    <row r="5" spans="1:10" s="17" customFormat="1" ht="38.25" x14ac:dyDescent="0.2">
      <c r="A5" s="85">
        <f t="shared" si="0"/>
        <v>2</v>
      </c>
      <c r="B5" s="86" t="s">
        <v>627</v>
      </c>
      <c r="C5" s="87" t="s">
        <v>239</v>
      </c>
      <c r="D5" s="1"/>
      <c r="E5" s="119"/>
      <c r="F5" s="119"/>
      <c r="G5" s="119"/>
      <c r="H5" s="119"/>
      <c r="I5" s="120"/>
    </row>
    <row r="6" spans="1:10" s="17" customFormat="1" ht="38.25" x14ac:dyDescent="0.2">
      <c r="A6" s="85">
        <f t="shared" si="0"/>
        <v>3</v>
      </c>
      <c r="B6" s="92" t="s">
        <v>628</v>
      </c>
      <c r="C6" s="87" t="s">
        <v>239</v>
      </c>
      <c r="D6" s="1"/>
      <c r="E6" s="119"/>
      <c r="F6" s="119"/>
      <c r="G6" s="119"/>
      <c r="H6" s="119"/>
      <c r="I6" s="120"/>
    </row>
    <row r="7" spans="1:10" s="17" customFormat="1" ht="25.5" x14ac:dyDescent="0.2">
      <c r="A7" s="85">
        <f t="shared" si="0"/>
        <v>4</v>
      </c>
      <c r="B7" s="92" t="s">
        <v>906</v>
      </c>
      <c r="C7" s="87" t="s">
        <v>239</v>
      </c>
      <c r="D7" s="1"/>
      <c r="E7" s="119"/>
      <c r="F7" s="119"/>
      <c r="G7" s="119"/>
      <c r="H7" s="119"/>
      <c r="I7" s="120"/>
    </row>
    <row r="8" spans="1:10" s="17" customFormat="1" ht="25.5" x14ac:dyDescent="0.2">
      <c r="A8" s="85">
        <f t="shared" si="0"/>
        <v>5</v>
      </c>
      <c r="B8" s="92" t="s">
        <v>629</v>
      </c>
      <c r="C8" s="87" t="s">
        <v>239</v>
      </c>
      <c r="D8" s="1"/>
      <c r="E8" s="119"/>
      <c r="F8" s="119"/>
      <c r="G8" s="119"/>
      <c r="H8" s="119"/>
      <c r="I8" s="120"/>
    </row>
    <row r="9" spans="1:10" s="17" customFormat="1" ht="76.5" x14ac:dyDescent="0.2">
      <c r="A9" s="85">
        <f t="shared" si="0"/>
        <v>6</v>
      </c>
      <c r="B9" s="92" t="s">
        <v>630</v>
      </c>
      <c r="C9" s="158" t="s">
        <v>239</v>
      </c>
      <c r="D9" s="1"/>
      <c r="E9" s="119"/>
      <c r="F9" s="119"/>
      <c r="G9" s="119"/>
      <c r="H9" s="119"/>
      <c r="I9" s="120"/>
    </row>
    <row r="10" spans="1:10" s="17" customFormat="1" ht="26.25" thickBot="1" x14ac:dyDescent="0.25">
      <c r="A10" s="85">
        <f t="shared" si="0"/>
        <v>7</v>
      </c>
      <c r="B10" s="92" t="s">
        <v>907</v>
      </c>
      <c r="C10" s="158" t="s">
        <v>239</v>
      </c>
      <c r="D10" s="1"/>
      <c r="E10" s="119"/>
      <c r="F10" s="119"/>
      <c r="G10" s="119"/>
      <c r="H10" s="119"/>
      <c r="I10" s="120"/>
    </row>
    <row r="11" spans="1:10" s="17" customFormat="1" ht="16.5" thickBot="1" x14ac:dyDescent="0.25">
      <c r="A11" s="79"/>
      <c r="B11" s="80" t="s">
        <v>631</v>
      </c>
      <c r="C11" s="80"/>
      <c r="D11" s="82"/>
      <c r="E11" s="83"/>
      <c r="F11" s="83"/>
      <c r="G11" s="83"/>
      <c r="H11" s="83"/>
      <c r="I11" s="84"/>
    </row>
    <row r="12" spans="1:10" ht="38.25" x14ac:dyDescent="0.2">
      <c r="A12" s="85">
        <f>A10+1</f>
        <v>8</v>
      </c>
      <c r="B12" s="63" t="s">
        <v>632</v>
      </c>
      <c r="C12" s="158"/>
      <c r="D12" s="1"/>
      <c r="E12" s="119"/>
      <c r="F12" s="119"/>
      <c r="G12" s="119"/>
      <c r="H12" s="119"/>
      <c r="I12" s="120"/>
    </row>
    <row r="13" spans="1:10" s="17" customFormat="1" ht="38.25" x14ac:dyDescent="0.2">
      <c r="A13" s="85">
        <f t="shared" ref="A13:A36" si="1">A12+1</f>
        <v>9</v>
      </c>
      <c r="B13" s="92" t="s">
        <v>633</v>
      </c>
      <c r="C13" s="269" t="s">
        <v>239</v>
      </c>
      <c r="D13" s="1"/>
      <c r="E13" s="243"/>
      <c r="F13" s="243"/>
      <c r="G13" s="243"/>
      <c r="H13" s="243"/>
      <c r="I13" s="250"/>
    </row>
    <row r="14" spans="1:10" s="17" customFormat="1" ht="25.5" x14ac:dyDescent="0.2">
      <c r="A14" s="85">
        <f t="shared" si="1"/>
        <v>10</v>
      </c>
      <c r="B14" s="270" t="s">
        <v>634</v>
      </c>
      <c r="C14" s="271" t="s">
        <v>239</v>
      </c>
      <c r="D14" s="1"/>
      <c r="E14" s="276"/>
      <c r="F14" s="276"/>
      <c r="G14" s="276"/>
      <c r="H14" s="276"/>
      <c r="I14" s="250"/>
    </row>
    <row r="15" spans="1:10" s="17" customFormat="1" ht="25.5" x14ac:dyDescent="0.2">
      <c r="A15" s="85">
        <f t="shared" si="1"/>
        <v>11</v>
      </c>
      <c r="B15" s="92" t="s">
        <v>765</v>
      </c>
      <c r="C15" s="272" t="s">
        <v>239</v>
      </c>
      <c r="D15" s="1"/>
      <c r="E15" s="246"/>
      <c r="F15" s="246"/>
      <c r="G15" s="246"/>
      <c r="H15" s="246"/>
      <c r="I15" s="277"/>
    </row>
    <row r="16" spans="1:10" ht="25.5" x14ac:dyDescent="0.2">
      <c r="A16" s="85">
        <f t="shared" si="1"/>
        <v>12</v>
      </c>
      <c r="B16" s="63" t="s">
        <v>635</v>
      </c>
      <c r="C16" s="158" t="s">
        <v>239</v>
      </c>
      <c r="D16" s="1"/>
      <c r="E16" s="119"/>
      <c r="F16" s="119"/>
      <c r="G16" s="119"/>
      <c r="H16" s="119"/>
      <c r="I16" s="120"/>
    </row>
    <row r="17" spans="1:9" ht="25.5" x14ac:dyDescent="0.2">
      <c r="A17" s="85">
        <f t="shared" si="1"/>
        <v>13</v>
      </c>
      <c r="B17" s="86" t="s">
        <v>636</v>
      </c>
      <c r="C17" s="158" t="s">
        <v>239</v>
      </c>
      <c r="D17" s="1"/>
      <c r="E17" s="119"/>
      <c r="F17" s="119"/>
      <c r="G17" s="119"/>
      <c r="H17" s="119"/>
      <c r="I17" s="120"/>
    </row>
    <row r="18" spans="1:9" ht="51" x14ac:dyDescent="0.2">
      <c r="A18" s="85">
        <f t="shared" si="1"/>
        <v>14</v>
      </c>
      <c r="B18" s="86" t="s">
        <v>637</v>
      </c>
      <c r="C18" s="158" t="s">
        <v>239</v>
      </c>
      <c r="D18" s="1"/>
      <c r="E18" s="119"/>
      <c r="F18" s="119"/>
      <c r="G18" s="119"/>
      <c r="H18" s="119"/>
      <c r="I18" s="120"/>
    </row>
    <row r="19" spans="1:9" ht="91.5" customHeight="1" x14ac:dyDescent="0.2">
      <c r="A19" s="85">
        <f t="shared" si="1"/>
        <v>15</v>
      </c>
      <c r="B19" s="52" t="s">
        <v>638</v>
      </c>
      <c r="C19" s="158" t="s">
        <v>239</v>
      </c>
      <c r="D19" s="1"/>
      <c r="E19" s="119"/>
      <c r="F19" s="119"/>
      <c r="G19" s="119"/>
      <c r="H19" s="119"/>
      <c r="I19" s="120"/>
    </row>
    <row r="20" spans="1:9" ht="56.25" customHeight="1" x14ac:dyDescent="0.2">
      <c r="A20" s="85">
        <f t="shared" si="1"/>
        <v>16</v>
      </c>
      <c r="B20" s="273" t="s">
        <v>639</v>
      </c>
      <c r="C20" s="158" t="s">
        <v>239</v>
      </c>
      <c r="D20" s="1"/>
      <c r="E20" s="119"/>
      <c r="F20" s="119"/>
      <c r="G20" s="119"/>
      <c r="H20" s="119"/>
      <c r="I20" s="120"/>
    </row>
    <row r="21" spans="1:9" ht="25.5" x14ac:dyDescent="0.2">
      <c r="A21" s="85">
        <f t="shared" si="1"/>
        <v>17</v>
      </c>
      <c r="B21" s="63" t="s">
        <v>640</v>
      </c>
      <c r="C21" s="158" t="s">
        <v>239</v>
      </c>
      <c r="D21" s="1"/>
      <c r="E21" s="119"/>
      <c r="F21" s="119"/>
      <c r="G21" s="119"/>
      <c r="H21" s="119"/>
      <c r="I21" s="120"/>
    </row>
    <row r="22" spans="1:9" ht="25.5" x14ac:dyDescent="0.2">
      <c r="A22" s="85">
        <f t="shared" si="1"/>
        <v>18</v>
      </c>
      <c r="B22" s="86" t="s">
        <v>641</v>
      </c>
      <c r="C22" s="158" t="s">
        <v>239</v>
      </c>
      <c r="D22" s="1"/>
      <c r="E22" s="119"/>
      <c r="F22" s="119"/>
      <c r="G22" s="119"/>
      <c r="H22" s="119"/>
      <c r="I22" s="120"/>
    </row>
    <row r="23" spans="1:9" ht="25.5" x14ac:dyDescent="0.2">
      <c r="A23" s="85">
        <f t="shared" si="1"/>
        <v>19</v>
      </c>
      <c r="B23" s="63" t="s">
        <v>642</v>
      </c>
      <c r="C23" s="158" t="s">
        <v>239</v>
      </c>
      <c r="D23" s="1"/>
      <c r="E23" s="119"/>
      <c r="F23" s="119"/>
      <c r="G23" s="119"/>
      <c r="H23" s="119"/>
      <c r="I23" s="120"/>
    </row>
    <row r="24" spans="1:9" ht="25.5" x14ac:dyDescent="0.2">
      <c r="A24" s="85">
        <f t="shared" si="1"/>
        <v>20</v>
      </c>
      <c r="B24" s="86" t="s">
        <v>643</v>
      </c>
      <c r="C24" s="158" t="s">
        <v>239</v>
      </c>
      <c r="D24" s="1"/>
      <c r="E24" s="119"/>
      <c r="F24" s="119"/>
      <c r="G24" s="119"/>
      <c r="H24" s="119"/>
      <c r="I24" s="120"/>
    </row>
    <row r="25" spans="1:9" s="17" customFormat="1" ht="25.5" x14ac:dyDescent="0.2">
      <c r="A25" s="85">
        <f t="shared" si="1"/>
        <v>21</v>
      </c>
      <c r="B25" s="86" t="s">
        <v>644</v>
      </c>
      <c r="C25" s="158" t="s">
        <v>239</v>
      </c>
      <c r="D25" s="1"/>
      <c r="E25" s="119"/>
      <c r="F25" s="119"/>
      <c r="G25" s="119"/>
      <c r="H25" s="119"/>
      <c r="I25" s="120"/>
    </row>
    <row r="26" spans="1:9" s="17" customFormat="1" x14ac:dyDescent="0.2">
      <c r="A26" s="85">
        <f t="shared" si="1"/>
        <v>22</v>
      </c>
      <c r="B26" s="23" t="s">
        <v>645</v>
      </c>
      <c r="C26" s="158" t="s">
        <v>239</v>
      </c>
      <c r="D26" s="1"/>
      <c r="E26" s="119"/>
      <c r="F26" s="119"/>
      <c r="G26" s="119"/>
      <c r="H26" s="119"/>
      <c r="I26" s="120"/>
    </row>
    <row r="27" spans="1:9" s="17" customFormat="1" ht="38.25" customHeight="1" x14ac:dyDescent="0.2">
      <c r="A27" s="85">
        <f t="shared" si="1"/>
        <v>23</v>
      </c>
      <c r="B27" s="63" t="s">
        <v>646</v>
      </c>
      <c r="C27" s="158" t="s">
        <v>239</v>
      </c>
      <c r="D27" s="1"/>
      <c r="E27" s="119"/>
      <c r="F27" s="119"/>
      <c r="G27" s="119"/>
      <c r="H27" s="119"/>
      <c r="I27" s="120"/>
    </row>
    <row r="28" spans="1:9" s="17" customFormat="1" ht="25.5" x14ac:dyDescent="0.2">
      <c r="A28" s="85">
        <f t="shared" si="1"/>
        <v>24</v>
      </c>
      <c r="B28" s="86" t="s">
        <v>647</v>
      </c>
      <c r="C28" s="87" t="s">
        <v>239</v>
      </c>
      <c r="D28" s="1"/>
      <c r="E28" s="119"/>
      <c r="F28" s="119"/>
      <c r="G28" s="119"/>
      <c r="H28" s="119"/>
      <c r="I28" s="120"/>
    </row>
    <row r="29" spans="1:9" ht="52.5" customHeight="1" x14ac:dyDescent="0.2">
      <c r="A29" s="85">
        <f t="shared" si="1"/>
        <v>25</v>
      </c>
      <c r="B29" s="63" t="s">
        <v>648</v>
      </c>
      <c r="C29" s="87" t="s">
        <v>239</v>
      </c>
      <c r="D29" s="1"/>
      <c r="E29" s="119"/>
      <c r="F29" s="119"/>
      <c r="G29" s="119"/>
      <c r="H29" s="119"/>
      <c r="I29" s="120"/>
    </row>
    <row r="30" spans="1:9" s="17" customFormat="1" ht="38.25" x14ac:dyDescent="0.2">
      <c r="A30" s="85">
        <f t="shared" si="1"/>
        <v>26</v>
      </c>
      <c r="B30" s="86" t="s">
        <v>649</v>
      </c>
      <c r="C30" s="158" t="s">
        <v>239</v>
      </c>
      <c r="D30" s="1"/>
      <c r="E30" s="119"/>
      <c r="F30" s="119"/>
      <c r="G30" s="119"/>
      <c r="H30" s="119"/>
      <c r="I30" s="120"/>
    </row>
    <row r="31" spans="1:9" ht="38.25" x14ac:dyDescent="0.2">
      <c r="A31" s="85">
        <f t="shared" si="1"/>
        <v>27</v>
      </c>
      <c r="B31" s="86" t="s">
        <v>650</v>
      </c>
      <c r="C31" s="87" t="s">
        <v>239</v>
      </c>
      <c r="D31" s="1"/>
      <c r="E31" s="119"/>
      <c r="F31" s="119"/>
      <c r="G31" s="119"/>
      <c r="H31" s="119"/>
      <c r="I31" s="153"/>
    </row>
    <row r="32" spans="1:9" ht="25.5" x14ac:dyDescent="0.2">
      <c r="A32" s="85">
        <f t="shared" si="1"/>
        <v>28</v>
      </c>
      <c r="B32" s="90" t="s">
        <v>651</v>
      </c>
      <c r="C32" s="87" t="s">
        <v>239</v>
      </c>
      <c r="D32" s="1"/>
      <c r="E32" s="119"/>
      <c r="F32" s="119"/>
      <c r="G32" s="119"/>
      <c r="H32" s="119"/>
      <c r="I32" s="153"/>
    </row>
    <row r="33" spans="1:9" s="17" customFormat="1" ht="38.25" x14ac:dyDescent="0.2">
      <c r="A33" s="85">
        <f t="shared" si="1"/>
        <v>29</v>
      </c>
      <c r="B33" s="90" t="s">
        <v>652</v>
      </c>
      <c r="C33" s="87" t="s">
        <v>239</v>
      </c>
      <c r="D33" s="1"/>
      <c r="E33" s="119"/>
      <c r="F33" s="119"/>
      <c r="G33" s="119"/>
      <c r="H33" s="119"/>
      <c r="I33" s="153"/>
    </row>
    <row r="34" spans="1:9" s="17" customFormat="1" ht="38.25" x14ac:dyDescent="0.2">
      <c r="A34" s="85">
        <f t="shared" si="1"/>
        <v>30</v>
      </c>
      <c r="B34" s="90" t="s">
        <v>653</v>
      </c>
      <c r="C34" s="87" t="s">
        <v>239</v>
      </c>
      <c r="D34" s="1"/>
      <c r="E34" s="119"/>
      <c r="F34" s="119"/>
      <c r="G34" s="119"/>
      <c r="H34" s="119"/>
      <c r="I34" s="120"/>
    </row>
    <row r="35" spans="1:9" s="17" customFormat="1" ht="38.25" x14ac:dyDescent="0.2">
      <c r="A35" s="85">
        <f t="shared" si="1"/>
        <v>31</v>
      </c>
      <c r="B35" s="90" t="s">
        <v>654</v>
      </c>
      <c r="C35" s="87" t="s">
        <v>239</v>
      </c>
      <c r="D35" s="1"/>
      <c r="E35" s="119"/>
      <c r="F35" s="119"/>
      <c r="G35" s="119"/>
      <c r="H35" s="119"/>
      <c r="I35" s="120"/>
    </row>
    <row r="36" spans="1:9" s="17" customFormat="1" ht="26.25" thickBot="1" x14ac:dyDescent="0.25">
      <c r="A36" s="85">
        <f t="shared" si="1"/>
        <v>32</v>
      </c>
      <c r="B36" s="90" t="s">
        <v>908</v>
      </c>
      <c r="C36" s="87" t="s">
        <v>239</v>
      </c>
      <c r="D36" s="1"/>
      <c r="E36" s="119"/>
      <c r="F36" s="119"/>
      <c r="G36" s="119"/>
      <c r="H36" s="119"/>
      <c r="I36" s="120"/>
    </row>
    <row r="37" spans="1:9" s="17" customFormat="1" ht="16.5" thickBot="1" x14ac:dyDescent="0.25">
      <c r="A37" s="79"/>
      <c r="B37" s="80" t="s">
        <v>20</v>
      </c>
      <c r="C37" s="80"/>
      <c r="D37" s="82"/>
      <c r="E37" s="83"/>
      <c r="F37" s="83"/>
      <c r="G37" s="83"/>
      <c r="H37" s="83"/>
      <c r="I37" s="84"/>
    </row>
    <row r="38" spans="1:9" s="17" customFormat="1" ht="51" x14ac:dyDescent="0.2">
      <c r="A38" s="85">
        <f>A36+1</f>
        <v>33</v>
      </c>
      <c r="B38" s="143" t="s">
        <v>655</v>
      </c>
      <c r="C38" s="87" t="s">
        <v>239</v>
      </c>
      <c r="D38" s="1"/>
      <c r="E38" s="119"/>
      <c r="F38" s="119"/>
      <c r="G38" s="119"/>
      <c r="H38" s="119"/>
      <c r="I38" s="120"/>
    </row>
    <row r="39" spans="1:9" s="17" customFormat="1" ht="38.25" x14ac:dyDescent="0.2">
      <c r="A39" s="85">
        <f>A38+1</f>
        <v>34</v>
      </c>
      <c r="B39" s="143" t="s">
        <v>656</v>
      </c>
      <c r="C39" s="87" t="s">
        <v>239</v>
      </c>
      <c r="D39" s="1"/>
      <c r="E39" s="119"/>
      <c r="F39" s="119"/>
      <c r="G39" s="119"/>
      <c r="H39" s="119"/>
      <c r="I39" s="120"/>
    </row>
    <row r="40" spans="1:9" s="17" customFormat="1" ht="51" x14ac:dyDescent="0.2">
      <c r="A40" s="85">
        <f>A39+1</f>
        <v>35</v>
      </c>
      <c r="B40" s="143" t="s">
        <v>657</v>
      </c>
      <c r="C40" s="87" t="s">
        <v>239</v>
      </c>
      <c r="D40" s="1"/>
      <c r="E40" s="119"/>
      <c r="F40" s="119"/>
      <c r="G40" s="119"/>
      <c r="H40" s="119"/>
      <c r="I40" s="120"/>
    </row>
    <row r="41" spans="1:9" s="17" customFormat="1" ht="39" thickBot="1" x14ac:dyDescent="0.25">
      <c r="A41" s="85">
        <f>A40+1</f>
        <v>36</v>
      </c>
      <c r="B41" s="143" t="s">
        <v>658</v>
      </c>
      <c r="C41" s="87" t="s">
        <v>239</v>
      </c>
      <c r="D41" s="1"/>
      <c r="E41" s="119"/>
      <c r="F41" s="119"/>
      <c r="G41" s="119"/>
      <c r="H41" s="119"/>
      <c r="I41" s="120"/>
    </row>
    <row r="42" spans="1:9" s="17" customFormat="1" ht="16.5" thickBot="1" x14ac:dyDescent="0.25">
      <c r="A42" s="79"/>
      <c r="B42" s="80" t="s">
        <v>33</v>
      </c>
      <c r="C42" s="80"/>
      <c r="D42" s="82"/>
      <c r="E42" s="83"/>
      <c r="F42" s="83"/>
      <c r="G42" s="83"/>
      <c r="H42" s="83"/>
      <c r="I42" s="84"/>
    </row>
    <row r="43" spans="1:9" s="17" customFormat="1" ht="25.5" x14ac:dyDescent="0.2">
      <c r="A43" s="85"/>
      <c r="B43" s="86" t="s">
        <v>659</v>
      </c>
      <c r="C43" s="268"/>
      <c r="D43" s="87"/>
      <c r="E43" s="88"/>
      <c r="F43" s="88"/>
      <c r="G43" s="88"/>
      <c r="H43" s="88"/>
      <c r="I43" s="89"/>
    </row>
    <row r="44" spans="1:9" s="17" customFormat="1" x14ac:dyDescent="0.2">
      <c r="A44" s="85">
        <f>A41+1</f>
        <v>37</v>
      </c>
      <c r="B44" s="131" t="s">
        <v>36</v>
      </c>
      <c r="C44" s="87" t="s">
        <v>239</v>
      </c>
      <c r="D44" s="1"/>
      <c r="E44" s="119"/>
      <c r="F44" s="119"/>
      <c r="G44" s="119"/>
      <c r="H44" s="119"/>
      <c r="I44" s="120"/>
    </row>
    <row r="45" spans="1:9" s="17" customFormat="1" x14ac:dyDescent="0.2">
      <c r="A45" s="85">
        <f>A44+1</f>
        <v>38</v>
      </c>
      <c r="B45" s="274" t="s">
        <v>545</v>
      </c>
      <c r="C45" s="87" t="s">
        <v>239</v>
      </c>
      <c r="D45" s="1"/>
      <c r="E45" s="119"/>
      <c r="F45" s="119"/>
      <c r="G45" s="119"/>
      <c r="H45" s="119"/>
      <c r="I45" s="120"/>
    </row>
    <row r="46" spans="1:9" s="17" customFormat="1" x14ac:dyDescent="0.2">
      <c r="A46" s="85">
        <f>A45+1</f>
        <v>39</v>
      </c>
      <c r="B46" s="274" t="s">
        <v>38</v>
      </c>
      <c r="C46" s="87" t="s">
        <v>239</v>
      </c>
      <c r="D46" s="1"/>
      <c r="E46" s="119"/>
      <c r="F46" s="119"/>
      <c r="G46" s="119"/>
      <c r="H46" s="119"/>
      <c r="I46" s="120"/>
    </row>
    <row r="47" spans="1:9" ht="13.5" thickBot="1" x14ac:dyDescent="0.25">
      <c r="A47" s="177"/>
      <c r="B47" s="275" t="s">
        <v>188</v>
      </c>
      <c r="C47" s="113"/>
      <c r="D47" s="114">
        <f>COUNTIF(D4:D46,"x")</f>
        <v>0</v>
      </c>
      <c r="E47" s="114">
        <f>COUNTIF(E4:E46,"x")</f>
        <v>0</v>
      </c>
      <c r="F47" s="114">
        <f>COUNTIF(F4:F46,"x")</f>
        <v>0</v>
      </c>
      <c r="G47" s="114">
        <f>COUNTIF(G4:G46,"x")</f>
        <v>0</v>
      </c>
      <c r="H47" s="114">
        <f>COUNTIF(H4:H46,"x")</f>
        <v>0</v>
      </c>
      <c r="I47" s="115"/>
    </row>
    <row r="48" spans="1:9" x14ac:dyDescent="0.2">
      <c r="C48" s="23"/>
      <c r="D48" s="23"/>
    </row>
  </sheetData>
  <sheetProtection algorithmName="SHA-512" hashValue="1XP0oVevjW6J9QSiKE/WEOsIqMC/nG5m6x9BbhLi68J7gv/q6iEmigGlIFDcTdCuxx3BeZkxxMkCOnUVwkBXnw==" saltValue="ZhrMaHooqlP746XVoRlyVA==" spinCount="100000" sheet="1" objects="1" scenarios="1"/>
  <mergeCells count="1">
    <mergeCell ref="A1:I1"/>
  </mergeCells>
  <pageMargins left="0.41" right="0.46" top="0.52" bottom="0.59" header="0.3" footer="0.3"/>
  <pageSetup scale="81" fitToHeight="0" orientation="landscape" horizontalDpi="4294967293" r:id="rId1"/>
  <headerFooter>
    <oddFooter>&amp;C&amp;K000000&amp;A&amp;R&amp;K000000Page &amp;P</oddFooter>
  </headerFooter>
  <rowBreaks count="3" manualBreakCount="3">
    <brk id="10" max="8" man="1"/>
    <brk id="26" max="8" man="1"/>
    <brk id="41"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20"/>
  <sheetViews>
    <sheetView zoomScaleNormal="100" workbookViewId="0">
      <selection activeCell="N13" sqref="N13"/>
    </sheetView>
  </sheetViews>
  <sheetFormatPr defaultColWidth="8.85546875" defaultRowHeight="12.75" x14ac:dyDescent="0.2"/>
  <cols>
    <col min="1" max="1" width="5" style="62" customWidth="1"/>
    <col min="2" max="2" width="53.85546875" style="52" customWidth="1"/>
    <col min="3" max="3" width="14.140625" style="52" customWidth="1"/>
    <col min="4" max="4" width="10.140625" style="52"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10" s="8" customFormat="1" ht="36.75" customHeight="1" thickBot="1" x14ac:dyDescent="0.3">
      <c r="A1" s="259" t="s">
        <v>399</v>
      </c>
      <c r="B1" s="260"/>
      <c r="C1" s="260"/>
      <c r="D1" s="260"/>
      <c r="E1" s="260"/>
      <c r="F1" s="260"/>
      <c r="G1" s="260"/>
      <c r="H1" s="260"/>
      <c r="I1" s="260"/>
      <c r="J1" s="190"/>
    </row>
    <row r="2" spans="1:10" s="8" customFormat="1" ht="61.5" customHeight="1" thickBot="1" x14ac:dyDescent="0.35">
      <c r="A2" s="9"/>
      <c r="B2" s="10" t="s">
        <v>660</v>
      </c>
      <c r="C2" s="11" t="s">
        <v>216</v>
      </c>
      <c r="D2" s="11" t="s">
        <v>0</v>
      </c>
      <c r="E2" s="11" t="s">
        <v>212</v>
      </c>
      <c r="F2" s="11" t="s">
        <v>213</v>
      </c>
      <c r="G2" s="11" t="s">
        <v>214</v>
      </c>
      <c r="H2" s="11" t="s">
        <v>1</v>
      </c>
      <c r="I2" s="11" t="s">
        <v>2</v>
      </c>
      <c r="J2" s="78"/>
    </row>
    <row r="3" spans="1:10" s="17" customFormat="1" ht="16.5" thickBot="1" x14ac:dyDescent="0.25">
      <c r="A3" s="79"/>
      <c r="B3" s="99" t="s">
        <v>9</v>
      </c>
      <c r="C3" s="80"/>
      <c r="D3" s="82"/>
      <c r="E3" s="83"/>
      <c r="F3" s="83"/>
      <c r="G3" s="83"/>
      <c r="H3" s="83"/>
      <c r="I3" s="84"/>
    </row>
    <row r="4" spans="1:10" ht="25.5" x14ac:dyDescent="0.2">
      <c r="A4" s="103">
        <v>1</v>
      </c>
      <c r="B4" s="104" t="s">
        <v>947</v>
      </c>
      <c r="C4" s="158" t="s">
        <v>239</v>
      </c>
      <c r="D4" s="1"/>
      <c r="E4" s="119"/>
      <c r="F4" s="119"/>
      <c r="G4" s="119"/>
      <c r="H4" s="119"/>
      <c r="I4" s="120"/>
      <c r="J4" s="45"/>
    </row>
    <row r="5" spans="1:10" ht="25.5" x14ac:dyDescent="0.2">
      <c r="A5" s="103">
        <v>2</v>
      </c>
      <c r="B5" s="278" t="s">
        <v>946</v>
      </c>
      <c r="C5" s="158" t="s">
        <v>239</v>
      </c>
      <c r="D5" s="1"/>
      <c r="E5" s="119"/>
      <c r="F5" s="119"/>
      <c r="G5" s="119"/>
      <c r="H5" s="119"/>
      <c r="I5" s="120"/>
      <c r="J5" s="45"/>
    </row>
    <row r="6" spans="1:10" ht="51" x14ac:dyDescent="0.2">
      <c r="A6" s="103">
        <f t="shared" ref="A6:A11" si="0">+A5+1</f>
        <v>3</v>
      </c>
      <c r="B6" s="104" t="s">
        <v>945</v>
      </c>
      <c r="C6" s="158" t="s">
        <v>239</v>
      </c>
      <c r="D6" s="1"/>
      <c r="E6" s="119"/>
      <c r="F6" s="119"/>
      <c r="G6" s="119"/>
      <c r="H6" s="119"/>
      <c r="I6" s="120"/>
      <c r="J6" s="45"/>
    </row>
    <row r="7" spans="1:10" ht="25.5" x14ac:dyDescent="0.2">
      <c r="A7" s="103">
        <f t="shared" si="0"/>
        <v>4</v>
      </c>
      <c r="B7" s="104" t="s">
        <v>944</v>
      </c>
      <c r="C7" s="158" t="s">
        <v>239</v>
      </c>
      <c r="D7" s="1"/>
      <c r="E7" s="119"/>
      <c r="F7" s="119"/>
      <c r="G7" s="119"/>
      <c r="H7" s="119"/>
      <c r="I7" s="120"/>
      <c r="J7" s="45"/>
    </row>
    <row r="8" spans="1:10" ht="25.5" x14ac:dyDescent="0.2">
      <c r="A8" s="103">
        <f t="shared" si="0"/>
        <v>5</v>
      </c>
      <c r="B8" s="183" t="s">
        <v>943</v>
      </c>
      <c r="C8" s="158" t="s">
        <v>239</v>
      </c>
      <c r="D8" s="1"/>
      <c r="E8" s="119"/>
      <c r="F8" s="119"/>
      <c r="G8" s="119"/>
      <c r="H8" s="119"/>
      <c r="I8" s="120"/>
      <c r="J8" s="45"/>
    </row>
    <row r="9" spans="1:10" ht="28.5" customHeight="1" x14ac:dyDescent="0.2">
      <c r="A9" s="103">
        <f t="shared" si="0"/>
        <v>6</v>
      </c>
      <c r="B9" s="108" t="s">
        <v>942</v>
      </c>
      <c r="C9" s="158" t="s">
        <v>239</v>
      </c>
      <c r="D9" s="1"/>
      <c r="E9" s="119"/>
      <c r="F9" s="119"/>
      <c r="G9" s="119"/>
      <c r="H9" s="119"/>
      <c r="I9" s="120"/>
      <c r="J9" s="45"/>
    </row>
    <row r="10" spans="1:10" ht="25.5" x14ac:dyDescent="0.2">
      <c r="A10" s="103">
        <f t="shared" si="0"/>
        <v>7</v>
      </c>
      <c r="B10" s="108" t="s">
        <v>941</v>
      </c>
      <c r="C10" s="158" t="s">
        <v>239</v>
      </c>
      <c r="D10" s="1"/>
      <c r="E10" s="119"/>
      <c r="F10" s="119"/>
      <c r="G10" s="119"/>
      <c r="H10" s="119"/>
      <c r="I10" s="120"/>
      <c r="J10" s="45"/>
    </row>
    <row r="11" spans="1:10" ht="26.25" thickBot="1" x14ac:dyDescent="0.25">
      <c r="A11" s="103">
        <f t="shared" si="0"/>
        <v>8</v>
      </c>
      <c r="B11" s="183" t="s">
        <v>661</v>
      </c>
      <c r="C11" s="158" t="s">
        <v>239</v>
      </c>
      <c r="D11" s="1"/>
      <c r="E11" s="119"/>
      <c r="F11" s="119"/>
      <c r="G11" s="119"/>
      <c r="H11" s="119"/>
      <c r="I11" s="120"/>
      <c r="J11" s="45"/>
    </row>
    <row r="12" spans="1:10" s="17" customFormat="1" ht="16.5" thickBot="1" x14ac:dyDescent="0.25">
      <c r="A12" s="79"/>
      <c r="B12" s="80" t="s">
        <v>20</v>
      </c>
      <c r="C12" s="81"/>
      <c r="D12" s="93"/>
      <c r="E12" s="94"/>
      <c r="F12" s="94"/>
      <c r="G12" s="94"/>
      <c r="H12" s="94"/>
      <c r="I12" s="95"/>
    </row>
    <row r="13" spans="1:10" s="17" customFormat="1" ht="25.5" x14ac:dyDescent="0.2">
      <c r="A13" s="103">
        <f>A11+1</f>
        <v>9</v>
      </c>
      <c r="B13" s="183" t="s">
        <v>662</v>
      </c>
      <c r="C13" s="106" t="s">
        <v>239</v>
      </c>
      <c r="D13" s="1"/>
      <c r="E13" s="123"/>
      <c r="F13" s="123"/>
      <c r="G13" s="123"/>
      <c r="H13" s="123"/>
      <c r="I13" s="125"/>
    </row>
    <row r="14" spans="1:10" s="17" customFormat="1" ht="51.75" thickBot="1" x14ac:dyDescent="0.25">
      <c r="A14" s="103">
        <f>A13+1</f>
        <v>10</v>
      </c>
      <c r="B14" s="183" t="s">
        <v>663</v>
      </c>
      <c r="C14" s="106" t="s">
        <v>239</v>
      </c>
      <c r="D14" s="1"/>
      <c r="E14" s="123"/>
      <c r="F14" s="123"/>
      <c r="G14" s="123"/>
      <c r="H14" s="123"/>
      <c r="I14" s="125"/>
    </row>
    <row r="15" spans="1:10" s="17" customFormat="1" ht="16.5" thickBot="1" x14ac:dyDescent="0.25">
      <c r="A15" s="79"/>
      <c r="B15" s="80" t="s">
        <v>33</v>
      </c>
      <c r="C15" s="81"/>
      <c r="D15" s="93"/>
      <c r="E15" s="94"/>
      <c r="F15" s="94"/>
      <c r="G15" s="94"/>
      <c r="H15" s="94"/>
      <c r="I15" s="95"/>
    </row>
    <row r="16" spans="1:10" s="17" customFormat="1" ht="25.5" x14ac:dyDescent="0.2">
      <c r="A16" s="103">
        <f>A14+1</f>
        <v>11</v>
      </c>
      <c r="B16" s="104" t="s">
        <v>623</v>
      </c>
      <c r="C16" s="106"/>
      <c r="D16" s="87"/>
      <c r="E16" s="107"/>
      <c r="F16" s="107"/>
      <c r="G16" s="107"/>
      <c r="H16" s="107"/>
      <c r="I16" s="109"/>
    </row>
    <row r="17" spans="1:9" s="17" customFormat="1" x14ac:dyDescent="0.2">
      <c r="A17" s="103">
        <f>A16+1</f>
        <v>12</v>
      </c>
      <c r="B17" s="108" t="s">
        <v>48</v>
      </c>
      <c r="C17" s="106" t="s">
        <v>239</v>
      </c>
      <c r="D17" s="1"/>
      <c r="E17" s="123"/>
      <c r="F17" s="123"/>
      <c r="G17" s="123"/>
      <c r="H17" s="123"/>
      <c r="I17" s="125"/>
    </row>
    <row r="18" spans="1:9" s="17" customFormat="1" x14ac:dyDescent="0.2">
      <c r="A18" s="103">
        <f>A17+1</f>
        <v>13</v>
      </c>
      <c r="B18" s="267" t="s">
        <v>36</v>
      </c>
      <c r="C18" s="106" t="s">
        <v>239</v>
      </c>
      <c r="D18" s="1"/>
      <c r="E18" s="123"/>
      <c r="F18" s="123"/>
      <c r="G18" s="123"/>
      <c r="H18" s="123"/>
      <c r="I18" s="125"/>
    </row>
    <row r="19" spans="1:9" s="17" customFormat="1" x14ac:dyDescent="0.2">
      <c r="A19" s="103">
        <f>A18+1</f>
        <v>14</v>
      </c>
      <c r="B19" s="108" t="s">
        <v>333</v>
      </c>
      <c r="C19" s="106" t="s">
        <v>239</v>
      </c>
      <c r="D19" s="1"/>
      <c r="E19" s="123"/>
      <c r="F19" s="123"/>
      <c r="G19" s="123"/>
      <c r="H19" s="123"/>
      <c r="I19" s="125"/>
    </row>
    <row r="20" spans="1:9" ht="13.5" thickBot="1" x14ac:dyDescent="0.25">
      <c r="A20" s="177"/>
      <c r="B20" s="178" t="s">
        <v>188</v>
      </c>
      <c r="C20" s="257"/>
      <c r="D20" s="257">
        <f>COUNTIF(D4:D19,"x")</f>
        <v>0</v>
      </c>
      <c r="E20" s="257">
        <f t="shared" ref="E20:H20" si="1">COUNTIF(E4:E19,"x")</f>
        <v>0</v>
      </c>
      <c r="F20" s="257">
        <f t="shared" si="1"/>
        <v>0</v>
      </c>
      <c r="G20" s="257">
        <f t="shared" si="1"/>
        <v>0</v>
      </c>
      <c r="H20" s="257">
        <f t="shared" si="1"/>
        <v>0</v>
      </c>
      <c r="I20" s="258"/>
    </row>
  </sheetData>
  <sheetProtection algorithmName="SHA-512" hashValue="/nOF7845/ZopS7vjLq5dktoC3Wj2CwZZnImxvQsXjsV36ABrIMBsehXx9dnT1ZueYRhRQU2uztS9N2BBnv6PDw==" saltValue="rjTOI4zZFwI7iibkXhH9dA==" spinCount="100000" sheet="1" objects="1" scenarios="1"/>
  <mergeCells count="1">
    <mergeCell ref="A1:I1"/>
  </mergeCells>
  <pageMargins left="0.41" right="0.46" top="0.52" bottom="0.59" header="0.3" footer="0.3"/>
  <pageSetup scale="82" fitToHeight="0" orientation="landscape" horizontalDpi="4294967293" verticalDpi="1200" r:id="rId1"/>
  <headerFooter>
    <oddFooter>&amp;C&amp;K000000&amp;A&amp;R&amp;K000000Page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2"/>
  <sheetViews>
    <sheetView topLeftCell="A20" zoomScaleNormal="100" workbookViewId="0">
      <selection activeCell="F20" sqref="F20"/>
    </sheetView>
  </sheetViews>
  <sheetFormatPr defaultColWidth="8.85546875" defaultRowHeight="12.75" x14ac:dyDescent="0.2"/>
  <cols>
    <col min="1" max="1" width="5.140625" style="62" customWidth="1"/>
    <col min="2" max="2" width="53.85546875" style="52" customWidth="1"/>
    <col min="3" max="3" width="14.140625" style="118" customWidth="1"/>
    <col min="4" max="4" width="10.140625" style="52"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10" s="8" customFormat="1" ht="40.5" customHeight="1" thickBot="1" x14ac:dyDescent="0.3">
      <c r="A1" s="74" t="s">
        <v>191</v>
      </c>
      <c r="B1" s="75"/>
      <c r="C1" s="75"/>
      <c r="D1" s="75"/>
      <c r="E1" s="75"/>
      <c r="F1" s="75"/>
      <c r="G1" s="75"/>
      <c r="H1" s="75"/>
      <c r="I1" s="76"/>
      <c r="J1" s="77"/>
    </row>
    <row r="2" spans="1:10" s="8" customFormat="1" ht="54.95" customHeight="1" thickBot="1" x14ac:dyDescent="0.35">
      <c r="A2" s="9"/>
      <c r="B2" s="10" t="s">
        <v>218</v>
      </c>
      <c r="C2" s="11" t="s">
        <v>216</v>
      </c>
      <c r="D2" s="11" t="s">
        <v>0</v>
      </c>
      <c r="E2" s="11" t="s">
        <v>212</v>
      </c>
      <c r="F2" s="11" t="s">
        <v>213</v>
      </c>
      <c r="G2" s="11" t="s">
        <v>214</v>
      </c>
      <c r="H2" s="11" t="s">
        <v>1</v>
      </c>
      <c r="I2" s="11" t="s">
        <v>2</v>
      </c>
      <c r="J2" s="78"/>
    </row>
    <row r="3" spans="1:10" s="17" customFormat="1" ht="16.5" thickBot="1" x14ac:dyDescent="0.25">
      <c r="A3" s="79"/>
      <c r="B3" s="80" t="s">
        <v>9</v>
      </c>
      <c r="C3" s="81"/>
      <c r="D3" s="82"/>
      <c r="E3" s="83"/>
      <c r="F3" s="83"/>
      <c r="G3" s="83"/>
      <c r="H3" s="83"/>
      <c r="I3" s="84"/>
    </row>
    <row r="4" spans="1:10" s="17" customFormat="1" ht="25.5" x14ac:dyDescent="0.2">
      <c r="A4" s="85">
        <f t="shared" ref="A4:A28" si="0">A3+1</f>
        <v>1</v>
      </c>
      <c r="B4" s="86" t="s">
        <v>215</v>
      </c>
      <c r="C4" s="87"/>
      <c r="D4" s="1"/>
      <c r="E4" s="119"/>
      <c r="F4" s="119"/>
      <c r="G4" s="119"/>
      <c r="H4" s="119"/>
      <c r="I4" s="120"/>
    </row>
    <row r="5" spans="1:10" ht="25.5" x14ac:dyDescent="0.2">
      <c r="A5" s="85">
        <f t="shared" si="0"/>
        <v>2</v>
      </c>
      <c r="B5" s="86" t="s">
        <v>225</v>
      </c>
      <c r="C5" s="87" t="s">
        <v>239</v>
      </c>
      <c r="D5" s="1"/>
      <c r="E5" s="119"/>
      <c r="F5" s="119"/>
      <c r="G5" s="119"/>
      <c r="H5" s="119"/>
      <c r="I5" s="120"/>
    </row>
    <row r="6" spans="1:10" s="17" customFormat="1" ht="38.25" x14ac:dyDescent="0.2">
      <c r="A6" s="85">
        <f t="shared" si="0"/>
        <v>3</v>
      </c>
      <c r="B6" s="86" t="s">
        <v>226</v>
      </c>
      <c r="C6" s="87" t="s">
        <v>239</v>
      </c>
      <c r="D6" s="1"/>
      <c r="E6" s="119"/>
      <c r="F6" s="119"/>
      <c r="G6" s="119"/>
      <c r="H6" s="119"/>
      <c r="I6" s="120"/>
    </row>
    <row r="7" spans="1:10" s="17" customFormat="1" ht="38.25" x14ac:dyDescent="0.2">
      <c r="A7" s="85">
        <f t="shared" si="0"/>
        <v>4</v>
      </c>
      <c r="B7" s="90" t="s">
        <v>223</v>
      </c>
      <c r="C7" s="87" t="s">
        <v>239</v>
      </c>
      <c r="D7" s="1"/>
      <c r="E7" s="119"/>
      <c r="F7" s="119"/>
      <c r="G7" s="119"/>
      <c r="H7" s="119"/>
      <c r="I7" s="120"/>
    </row>
    <row r="8" spans="1:10" s="17" customFormat="1" ht="25.5" x14ac:dyDescent="0.2">
      <c r="A8" s="85">
        <f t="shared" si="0"/>
        <v>5</v>
      </c>
      <c r="B8" s="86" t="s">
        <v>3</v>
      </c>
      <c r="C8" s="87" t="s">
        <v>239</v>
      </c>
      <c r="D8" s="1"/>
      <c r="E8" s="119"/>
      <c r="F8" s="119"/>
      <c r="G8" s="119"/>
      <c r="H8" s="119"/>
      <c r="I8" s="120"/>
    </row>
    <row r="9" spans="1:10" s="17" customFormat="1" ht="25.5" x14ac:dyDescent="0.2">
      <c r="A9" s="85">
        <f t="shared" si="0"/>
        <v>6</v>
      </c>
      <c r="B9" s="90" t="s">
        <v>227</v>
      </c>
      <c r="C9" s="87" t="s">
        <v>239</v>
      </c>
      <c r="D9" s="1"/>
      <c r="E9" s="119"/>
      <c r="F9" s="119"/>
      <c r="G9" s="119"/>
      <c r="H9" s="119"/>
      <c r="I9" s="120"/>
    </row>
    <row r="10" spans="1:10" ht="76.5" x14ac:dyDescent="0.2">
      <c r="A10" s="85">
        <f t="shared" si="0"/>
        <v>7</v>
      </c>
      <c r="B10" s="90" t="s">
        <v>224</v>
      </c>
      <c r="C10" s="87" t="s">
        <v>239</v>
      </c>
      <c r="D10" s="1"/>
      <c r="E10" s="119"/>
      <c r="F10" s="119"/>
      <c r="G10" s="119"/>
      <c r="H10" s="119"/>
      <c r="I10" s="120"/>
    </row>
    <row r="11" spans="1:10" ht="25.5" x14ac:dyDescent="0.2">
      <c r="A11" s="85">
        <f t="shared" si="0"/>
        <v>8</v>
      </c>
      <c r="B11" s="90" t="s">
        <v>228</v>
      </c>
      <c r="C11" s="87" t="s">
        <v>239</v>
      </c>
      <c r="D11" s="1"/>
      <c r="E11" s="119"/>
      <c r="F11" s="119"/>
      <c r="G11" s="119"/>
      <c r="H11" s="119"/>
      <c r="I11" s="120"/>
    </row>
    <row r="12" spans="1:10" s="17" customFormat="1" ht="38.25" x14ac:dyDescent="0.2">
      <c r="A12" s="85">
        <f t="shared" si="0"/>
        <v>9</v>
      </c>
      <c r="B12" s="90" t="s">
        <v>4</v>
      </c>
      <c r="C12" s="87" t="s">
        <v>239</v>
      </c>
      <c r="D12" s="1"/>
      <c r="E12" s="119"/>
      <c r="F12" s="119"/>
      <c r="G12" s="119"/>
      <c r="H12" s="119"/>
      <c r="I12" s="120"/>
    </row>
    <row r="13" spans="1:10" s="17" customFormat="1" ht="25.5" x14ac:dyDescent="0.2">
      <c r="A13" s="85">
        <f t="shared" si="0"/>
        <v>10</v>
      </c>
      <c r="B13" s="90" t="s">
        <v>7</v>
      </c>
      <c r="C13" s="87" t="s">
        <v>239</v>
      </c>
      <c r="D13" s="1"/>
      <c r="E13" s="119"/>
      <c r="F13" s="119"/>
      <c r="G13" s="119"/>
      <c r="H13" s="119"/>
      <c r="I13" s="120"/>
    </row>
    <row r="14" spans="1:10" s="17" customFormat="1" ht="25.5" x14ac:dyDescent="0.2">
      <c r="A14" s="85">
        <f t="shared" si="0"/>
        <v>11</v>
      </c>
      <c r="B14" s="90" t="s">
        <v>252</v>
      </c>
      <c r="C14" s="87" t="s">
        <v>239</v>
      </c>
      <c r="D14" s="1"/>
      <c r="E14" s="119"/>
      <c r="F14" s="119"/>
      <c r="G14" s="119"/>
      <c r="H14" s="119"/>
      <c r="I14" s="120"/>
    </row>
    <row r="15" spans="1:10" s="17" customFormat="1" ht="25.5" x14ac:dyDescent="0.2">
      <c r="A15" s="85">
        <f t="shared" si="0"/>
        <v>12</v>
      </c>
      <c r="B15" s="90" t="s">
        <v>8</v>
      </c>
      <c r="C15" s="87" t="s">
        <v>239</v>
      </c>
      <c r="D15" s="1"/>
      <c r="E15" s="119"/>
      <c r="F15" s="119"/>
      <c r="G15" s="119"/>
      <c r="H15" s="119"/>
      <c r="I15" s="120"/>
    </row>
    <row r="16" spans="1:10" s="17" customFormat="1" ht="38.25" x14ac:dyDescent="0.2">
      <c r="A16" s="85">
        <f t="shared" si="0"/>
        <v>13</v>
      </c>
      <c r="B16" s="90" t="s">
        <v>5</v>
      </c>
      <c r="C16" s="87" t="s">
        <v>239</v>
      </c>
      <c r="D16" s="1"/>
      <c r="E16" s="119"/>
      <c r="F16" s="119"/>
      <c r="G16" s="119"/>
      <c r="H16" s="119"/>
      <c r="I16" s="120"/>
    </row>
    <row r="17" spans="1:10" s="17" customFormat="1" ht="38.25" x14ac:dyDescent="0.2">
      <c r="A17" s="85">
        <f t="shared" si="0"/>
        <v>14</v>
      </c>
      <c r="B17" s="90" t="s">
        <v>6</v>
      </c>
      <c r="C17" s="87" t="s">
        <v>239</v>
      </c>
      <c r="D17" s="1"/>
      <c r="E17" s="119"/>
      <c r="F17" s="119"/>
      <c r="G17" s="119"/>
      <c r="H17" s="119"/>
      <c r="I17" s="120"/>
    </row>
    <row r="18" spans="1:10" s="17" customFormat="1" x14ac:dyDescent="0.2">
      <c r="A18" s="85">
        <f t="shared" si="0"/>
        <v>15</v>
      </c>
      <c r="B18" s="90" t="s">
        <v>14</v>
      </c>
      <c r="C18" s="87" t="s">
        <v>250</v>
      </c>
      <c r="D18" s="1"/>
      <c r="E18" s="119"/>
      <c r="F18" s="119"/>
      <c r="G18" s="119"/>
      <c r="H18" s="119"/>
      <c r="I18" s="120"/>
    </row>
    <row r="19" spans="1:10" s="17" customFormat="1" ht="25.5" x14ac:dyDescent="0.2">
      <c r="A19" s="85">
        <f t="shared" si="0"/>
        <v>16</v>
      </c>
      <c r="B19" s="86" t="s">
        <v>11</v>
      </c>
      <c r="C19" s="87" t="s">
        <v>239</v>
      </c>
      <c r="D19" s="1"/>
      <c r="E19" s="119"/>
      <c r="F19" s="119"/>
      <c r="G19" s="119"/>
      <c r="H19" s="119"/>
      <c r="I19" s="120"/>
    </row>
    <row r="20" spans="1:10" s="17" customFormat="1" ht="25.5" x14ac:dyDescent="0.2">
      <c r="A20" s="85">
        <f t="shared" si="0"/>
        <v>17</v>
      </c>
      <c r="B20" s="86" t="s">
        <v>12</v>
      </c>
      <c r="C20" s="87" t="s">
        <v>239</v>
      </c>
      <c r="D20" s="1"/>
      <c r="E20" s="119"/>
      <c r="F20" s="119"/>
      <c r="G20" s="119"/>
      <c r="H20" s="119"/>
      <c r="I20" s="120"/>
    </row>
    <row r="21" spans="1:10" s="17" customFormat="1" ht="51" x14ac:dyDescent="0.2">
      <c r="A21" s="85">
        <f t="shared" si="0"/>
        <v>18</v>
      </c>
      <c r="B21" s="86" t="s">
        <v>13</v>
      </c>
      <c r="C21" s="87" t="s">
        <v>239</v>
      </c>
      <c r="D21" s="1"/>
      <c r="E21" s="119"/>
      <c r="F21" s="119"/>
      <c r="G21" s="119"/>
      <c r="H21" s="119"/>
      <c r="I21" s="120"/>
    </row>
    <row r="22" spans="1:10" s="17" customFormat="1" ht="25.5" x14ac:dyDescent="0.2">
      <c r="A22" s="85">
        <f t="shared" si="0"/>
        <v>19</v>
      </c>
      <c r="B22" s="86" t="s">
        <v>241</v>
      </c>
      <c r="C22" s="87" t="s">
        <v>239</v>
      </c>
      <c r="D22" s="1"/>
      <c r="E22" s="119"/>
      <c r="F22" s="119"/>
      <c r="G22" s="119"/>
      <c r="H22" s="119"/>
      <c r="I22" s="120"/>
    </row>
    <row r="23" spans="1:10" s="17" customFormat="1" ht="38.25" x14ac:dyDescent="0.2">
      <c r="A23" s="85">
        <f t="shared" si="0"/>
        <v>20</v>
      </c>
      <c r="B23" s="86" t="s">
        <v>240</v>
      </c>
      <c r="C23" s="87" t="s">
        <v>239</v>
      </c>
      <c r="D23" s="1"/>
      <c r="E23" s="119"/>
      <c r="F23" s="119"/>
      <c r="G23" s="119"/>
      <c r="H23" s="119"/>
      <c r="I23" s="120"/>
    </row>
    <row r="24" spans="1:10" ht="63.75" x14ac:dyDescent="0.2">
      <c r="A24" s="85">
        <f t="shared" si="0"/>
        <v>21</v>
      </c>
      <c r="B24" s="91" t="s">
        <v>254</v>
      </c>
      <c r="C24" s="87" t="s">
        <v>239</v>
      </c>
      <c r="D24" s="1"/>
      <c r="E24" s="119"/>
      <c r="F24" s="119"/>
      <c r="G24" s="119"/>
      <c r="H24" s="119"/>
      <c r="I24" s="120"/>
      <c r="J24" s="45"/>
    </row>
    <row r="25" spans="1:10" ht="76.5" x14ac:dyDescent="0.2">
      <c r="A25" s="85">
        <f t="shared" si="0"/>
        <v>22</v>
      </c>
      <c r="B25" s="91" t="s">
        <v>255</v>
      </c>
      <c r="C25" s="87" t="s">
        <v>239</v>
      </c>
      <c r="D25" s="1"/>
      <c r="E25" s="119"/>
      <c r="F25" s="119"/>
      <c r="G25" s="119"/>
      <c r="H25" s="119"/>
      <c r="I25" s="120"/>
      <c r="J25" s="45"/>
    </row>
    <row r="26" spans="1:10" ht="51" x14ac:dyDescent="0.2">
      <c r="A26" s="85">
        <f t="shared" si="0"/>
        <v>23</v>
      </c>
      <c r="B26" s="91" t="s">
        <v>16</v>
      </c>
      <c r="C26" s="87" t="s">
        <v>239</v>
      </c>
      <c r="D26" s="1"/>
      <c r="E26" s="119"/>
      <c r="F26" s="119"/>
      <c r="G26" s="119"/>
      <c r="H26" s="119"/>
      <c r="I26" s="120"/>
      <c r="J26" s="45"/>
    </row>
    <row r="27" spans="1:10" s="17" customFormat="1" ht="51" x14ac:dyDescent="0.2">
      <c r="A27" s="85">
        <f>A26+1</f>
        <v>24</v>
      </c>
      <c r="B27" s="86" t="s">
        <v>17</v>
      </c>
      <c r="C27" s="87" t="s">
        <v>239</v>
      </c>
      <c r="D27" s="1"/>
      <c r="E27" s="119"/>
      <c r="F27" s="119"/>
      <c r="G27" s="119"/>
      <c r="H27" s="119"/>
      <c r="I27" s="120"/>
    </row>
    <row r="28" spans="1:10" s="17" customFormat="1" ht="39" thickBot="1" x14ac:dyDescent="0.25">
      <c r="A28" s="85">
        <f t="shared" si="0"/>
        <v>25</v>
      </c>
      <c r="B28" s="92" t="s">
        <v>385</v>
      </c>
      <c r="C28" s="87" t="s">
        <v>239</v>
      </c>
      <c r="D28" s="1"/>
      <c r="E28" s="121"/>
      <c r="F28" s="121"/>
      <c r="G28" s="121"/>
      <c r="H28" s="121"/>
      <c r="I28" s="122"/>
    </row>
    <row r="29" spans="1:10" s="17" customFormat="1" ht="16.5" thickBot="1" x14ac:dyDescent="0.25">
      <c r="A29" s="79"/>
      <c r="B29" s="80" t="s">
        <v>15</v>
      </c>
      <c r="C29" s="81"/>
      <c r="D29" s="93"/>
      <c r="E29" s="94"/>
      <c r="F29" s="94"/>
      <c r="G29" s="94"/>
      <c r="H29" s="94"/>
      <c r="I29" s="95"/>
    </row>
    <row r="30" spans="1:10" s="17" customFormat="1" ht="25.5" x14ac:dyDescent="0.2">
      <c r="A30" s="85">
        <f>A28+1</f>
        <v>26</v>
      </c>
      <c r="B30" s="86" t="s">
        <v>253</v>
      </c>
      <c r="C30" s="87" t="s">
        <v>239</v>
      </c>
      <c r="D30" s="1"/>
      <c r="E30" s="119"/>
      <c r="F30" s="119"/>
      <c r="G30" s="119"/>
      <c r="H30" s="119"/>
      <c r="I30" s="120"/>
    </row>
    <row r="31" spans="1:10" s="17" customFormat="1" ht="51" x14ac:dyDescent="0.2">
      <c r="A31" s="85">
        <f t="shared" ref="A31:A38" si="1">A30+1</f>
        <v>27</v>
      </c>
      <c r="B31" s="86" t="s">
        <v>232</v>
      </c>
      <c r="C31" s="87" t="s">
        <v>239</v>
      </c>
      <c r="D31" s="1"/>
      <c r="E31" s="119"/>
      <c r="F31" s="119"/>
      <c r="G31" s="119"/>
      <c r="H31" s="119"/>
      <c r="I31" s="120"/>
    </row>
    <row r="32" spans="1:10" s="17" customFormat="1" ht="25.5" x14ac:dyDescent="0.2">
      <c r="A32" s="85">
        <f t="shared" si="1"/>
        <v>28</v>
      </c>
      <c r="B32" s="86" t="s">
        <v>230</v>
      </c>
      <c r="C32" s="87" t="s">
        <v>239</v>
      </c>
      <c r="D32" s="1"/>
      <c r="E32" s="119"/>
      <c r="F32" s="119"/>
      <c r="G32" s="119"/>
      <c r="H32" s="119"/>
      <c r="I32" s="120"/>
    </row>
    <row r="33" spans="1:10" s="17" customFormat="1" ht="38.25" x14ac:dyDescent="0.2">
      <c r="A33" s="85">
        <f t="shared" si="1"/>
        <v>29</v>
      </c>
      <c r="B33" s="86" t="s">
        <v>231</v>
      </c>
      <c r="C33" s="87" t="s">
        <v>239</v>
      </c>
      <c r="D33" s="1"/>
      <c r="E33" s="119"/>
      <c r="F33" s="119"/>
      <c r="G33" s="119"/>
      <c r="H33" s="119"/>
      <c r="I33" s="120"/>
    </row>
    <row r="34" spans="1:10" s="17" customFormat="1" ht="51" x14ac:dyDescent="0.2">
      <c r="A34" s="85">
        <f t="shared" si="1"/>
        <v>30</v>
      </c>
      <c r="B34" s="86" t="s">
        <v>229</v>
      </c>
      <c r="C34" s="87" t="s">
        <v>239</v>
      </c>
      <c r="D34" s="1"/>
      <c r="E34" s="119"/>
      <c r="F34" s="119"/>
      <c r="G34" s="119"/>
      <c r="H34" s="119"/>
      <c r="I34" s="120"/>
    </row>
    <row r="35" spans="1:10" ht="51" x14ac:dyDescent="0.2">
      <c r="A35" s="85">
        <f t="shared" si="1"/>
        <v>31</v>
      </c>
      <c r="B35" s="86" t="s">
        <v>245</v>
      </c>
      <c r="C35" s="87" t="s">
        <v>239</v>
      </c>
      <c r="D35" s="1"/>
      <c r="E35" s="119"/>
      <c r="F35" s="119"/>
      <c r="G35" s="119"/>
      <c r="H35" s="119"/>
      <c r="I35" s="120"/>
      <c r="J35" s="45"/>
    </row>
    <row r="36" spans="1:10" ht="51" x14ac:dyDescent="0.2">
      <c r="A36" s="85">
        <f t="shared" si="1"/>
        <v>32</v>
      </c>
      <c r="B36" s="91" t="s">
        <v>18</v>
      </c>
      <c r="C36" s="87" t="s">
        <v>239</v>
      </c>
      <c r="D36" s="1"/>
      <c r="E36" s="119"/>
      <c r="F36" s="119"/>
      <c r="G36" s="119"/>
      <c r="H36" s="119"/>
      <c r="I36" s="120"/>
      <c r="J36" s="45"/>
    </row>
    <row r="37" spans="1:10" ht="38.25" x14ac:dyDescent="0.2">
      <c r="A37" s="85">
        <f t="shared" si="1"/>
        <v>33</v>
      </c>
      <c r="B37" s="96" t="s">
        <v>761</v>
      </c>
      <c r="C37" s="87" t="s">
        <v>239</v>
      </c>
      <c r="D37" s="1"/>
      <c r="E37" s="119"/>
      <c r="F37" s="119"/>
      <c r="G37" s="119"/>
      <c r="H37" s="119"/>
      <c r="I37" s="120"/>
      <c r="J37" s="45"/>
    </row>
    <row r="38" spans="1:10" ht="39" thickBot="1" x14ac:dyDescent="0.25">
      <c r="A38" s="85">
        <f t="shared" si="1"/>
        <v>34</v>
      </c>
      <c r="B38" s="96" t="s">
        <v>260</v>
      </c>
      <c r="C38" s="87" t="s">
        <v>239</v>
      </c>
      <c r="D38" s="1"/>
      <c r="E38" s="119"/>
      <c r="F38" s="119"/>
      <c r="G38" s="119"/>
      <c r="H38" s="119"/>
      <c r="I38" s="120"/>
      <c r="J38" s="45"/>
    </row>
    <row r="39" spans="1:10" s="17" customFormat="1" ht="16.5" thickBot="1" x14ac:dyDescent="0.25">
      <c r="A39" s="79"/>
      <c r="B39" s="80" t="s">
        <v>967</v>
      </c>
      <c r="C39" s="81"/>
      <c r="D39" s="93"/>
      <c r="E39" s="94"/>
      <c r="F39" s="94"/>
      <c r="G39" s="94"/>
      <c r="H39" s="94"/>
      <c r="I39" s="95"/>
    </row>
    <row r="40" spans="1:10" s="17" customFormat="1" ht="63.75" x14ac:dyDescent="0.2">
      <c r="A40" s="85">
        <f>A38+1</f>
        <v>35</v>
      </c>
      <c r="B40" s="92" t="s">
        <v>968</v>
      </c>
      <c r="C40" s="87" t="s">
        <v>239</v>
      </c>
      <c r="D40" s="1"/>
      <c r="E40" s="121"/>
      <c r="F40" s="121"/>
      <c r="G40" s="121"/>
      <c r="H40" s="121"/>
      <c r="I40" s="122"/>
    </row>
    <row r="41" spans="1:10" s="17" customFormat="1" ht="25.5" x14ac:dyDescent="0.2">
      <c r="A41" s="85">
        <f>A40+1</f>
        <v>36</v>
      </c>
      <c r="B41" s="92" t="s">
        <v>987</v>
      </c>
      <c r="C41" s="87" t="s">
        <v>239</v>
      </c>
      <c r="D41" s="1"/>
      <c r="E41" s="121"/>
      <c r="F41" s="121"/>
      <c r="G41" s="121"/>
      <c r="H41" s="121"/>
      <c r="I41" s="122"/>
    </row>
    <row r="42" spans="1:10" ht="25.5" x14ac:dyDescent="0.2">
      <c r="A42" s="85">
        <f>A41+1</f>
        <v>37</v>
      </c>
      <c r="B42" s="86" t="s">
        <v>948</v>
      </c>
      <c r="C42" s="97" t="s">
        <v>239</v>
      </c>
      <c r="D42" s="1"/>
      <c r="E42" s="121"/>
      <c r="F42" s="121"/>
      <c r="G42" s="121"/>
      <c r="H42" s="121"/>
      <c r="I42" s="122"/>
      <c r="J42" s="45"/>
    </row>
    <row r="43" spans="1:10" s="17" customFormat="1" ht="25.5" x14ac:dyDescent="0.2">
      <c r="A43" s="85">
        <f>A42+1</f>
        <v>38</v>
      </c>
      <c r="B43" s="92" t="s">
        <v>949</v>
      </c>
      <c r="C43" s="87" t="s">
        <v>239</v>
      </c>
      <c r="D43" s="1"/>
      <c r="E43" s="121"/>
      <c r="F43" s="121"/>
      <c r="G43" s="121"/>
      <c r="H43" s="121"/>
      <c r="I43" s="122"/>
    </row>
    <row r="44" spans="1:10" s="17" customFormat="1" x14ac:dyDescent="0.2">
      <c r="A44" s="85">
        <f>A43+1</f>
        <v>39</v>
      </c>
      <c r="B44" s="92" t="s">
        <v>950</v>
      </c>
      <c r="C44" s="87" t="s">
        <v>239</v>
      </c>
      <c r="D44" s="1"/>
      <c r="E44" s="121"/>
      <c r="F44" s="121"/>
      <c r="G44" s="121"/>
      <c r="H44" s="121"/>
      <c r="I44" s="122"/>
    </row>
    <row r="45" spans="1:10" s="17" customFormat="1" ht="26.25" thickBot="1" x14ac:dyDescent="0.25">
      <c r="A45" s="85">
        <f>A44+1</f>
        <v>40</v>
      </c>
      <c r="B45" s="92" t="s">
        <v>951</v>
      </c>
      <c r="C45" s="87" t="s">
        <v>239</v>
      </c>
      <c r="D45" s="1"/>
      <c r="E45" s="121"/>
      <c r="F45" s="121"/>
      <c r="G45" s="121"/>
      <c r="H45" s="121"/>
      <c r="I45" s="122"/>
    </row>
    <row r="46" spans="1:10" ht="16.5" thickBot="1" x14ac:dyDescent="0.25">
      <c r="A46" s="98"/>
      <c r="B46" s="99" t="s">
        <v>19</v>
      </c>
      <c r="C46" s="100"/>
      <c r="D46" s="93"/>
      <c r="E46" s="94"/>
      <c r="F46" s="94"/>
      <c r="G46" s="94"/>
      <c r="H46" s="94"/>
      <c r="I46" s="101"/>
    </row>
    <row r="47" spans="1:10" s="17" customFormat="1" ht="76.5" x14ac:dyDescent="0.2">
      <c r="A47" s="85">
        <f>A45+1</f>
        <v>41</v>
      </c>
      <c r="B47" s="91" t="s">
        <v>766</v>
      </c>
      <c r="C47" s="87" t="s">
        <v>239</v>
      </c>
      <c r="D47" s="1"/>
      <c r="E47" s="119"/>
      <c r="F47" s="119"/>
      <c r="G47" s="119"/>
      <c r="H47" s="119"/>
      <c r="I47" s="120"/>
    </row>
    <row r="48" spans="1:10" s="17" customFormat="1" ht="51" x14ac:dyDescent="0.2">
      <c r="A48" s="85">
        <f>A47+1</f>
        <v>42</v>
      </c>
      <c r="B48" s="91" t="s">
        <v>263</v>
      </c>
      <c r="C48" s="87" t="s">
        <v>239</v>
      </c>
      <c r="D48" s="1"/>
      <c r="E48" s="119"/>
      <c r="F48" s="119"/>
      <c r="G48" s="119"/>
      <c r="H48" s="119"/>
      <c r="I48" s="120"/>
    </row>
    <row r="49" spans="1:9" ht="102" x14ac:dyDescent="0.2">
      <c r="A49" s="85">
        <f>A48+1</f>
        <v>43</v>
      </c>
      <c r="B49" s="91" t="s">
        <v>256</v>
      </c>
      <c r="C49" s="87" t="s">
        <v>239</v>
      </c>
      <c r="D49" s="1"/>
      <c r="E49" s="119"/>
      <c r="F49" s="119"/>
      <c r="G49" s="119"/>
      <c r="H49" s="119"/>
      <c r="I49" s="120"/>
    </row>
    <row r="50" spans="1:9" ht="25.5" x14ac:dyDescent="0.2">
      <c r="A50" s="85">
        <f t="shared" ref="A50:A54" si="2">A49+1</f>
        <v>44</v>
      </c>
      <c r="B50" s="91" t="s">
        <v>205</v>
      </c>
      <c r="C50" s="87"/>
      <c r="D50" s="1"/>
      <c r="E50" s="119"/>
      <c r="F50" s="119"/>
      <c r="G50" s="119"/>
      <c r="H50" s="119"/>
      <c r="I50" s="120"/>
    </row>
    <row r="51" spans="1:9" ht="38.25" x14ac:dyDescent="0.2">
      <c r="A51" s="85">
        <f t="shared" si="2"/>
        <v>45</v>
      </c>
      <c r="B51" s="91" t="s">
        <v>974</v>
      </c>
      <c r="C51" s="87" t="s">
        <v>239</v>
      </c>
      <c r="D51" s="1"/>
      <c r="E51" s="119"/>
      <c r="F51" s="119"/>
      <c r="G51" s="119"/>
      <c r="H51" s="72"/>
      <c r="I51" s="120"/>
    </row>
    <row r="52" spans="1:9" ht="51" x14ac:dyDescent="0.2">
      <c r="A52" s="85">
        <f t="shared" si="2"/>
        <v>46</v>
      </c>
      <c r="B52" s="91" t="s">
        <v>208</v>
      </c>
      <c r="C52" s="87" t="s">
        <v>239</v>
      </c>
      <c r="D52" s="1"/>
      <c r="E52" s="119"/>
      <c r="F52" s="119"/>
      <c r="G52" s="119"/>
      <c r="H52" s="72"/>
      <c r="I52" s="120"/>
    </row>
    <row r="53" spans="1:9" ht="38.25" x14ac:dyDescent="0.2">
      <c r="A53" s="85">
        <f t="shared" si="2"/>
        <v>47</v>
      </c>
      <c r="B53" s="91" t="s">
        <v>207</v>
      </c>
      <c r="C53" s="87" t="s">
        <v>239</v>
      </c>
      <c r="D53" s="1"/>
      <c r="E53" s="119"/>
      <c r="F53" s="119"/>
      <c r="G53" s="119"/>
      <c r="H53" s="72"/>
      <c r="I53" s="120"/>
    </row>
    <row r="54" spans="1:9" ht="39" thickBot="1" x14ac:dyDescent="0.25">
      <c r="A54" s="85">
        <f t="shared" si="2"/>
        <v>48</v>
      </c>
      <c r="B54" s="91" t="s">
        <v>233</v>
      </c>
      <c r="C54" s="87" t="s">
        <v>239</v>
      </c>
      <c r="D54" s="1"/>
      <c r="E54" s="119"/>
      <c r="F54" s="119"/>
      <c r="G54" s="119"/>
      <c r="H54" s="119"/>
      <c r="I54" s="120"/>
    </row>
    <row r="55" spans="1:9" s="17" customFormat="1" ht="16.5" thickBot="1" x14ac:dyDescent="0.25">
      <c r="A55" s="79"/>
      <c r="B55" s="80" t="s">
        <v>20</v>
      </c>
      <c r="C55" s="93"/>
      <c r="D55" s="93"/>
      <c r="E55" s="94"/>
      <c r="F55" s="94"/>
      <c r="G55" s="94"/>
      <c r="H55" s="94"/>
      <c r="I55" s="95"/>
    </row>
    <row r="56" spans="1:9" s="17" customFormat="1" ht="38.25" x14ac:dyDescent="0.2">
      <c r="A56" s="85">
        <f>A54+1</f>
        <v>49</v>
      </c>
      <c r="B56" s="91" t="s">
        <v>257</v>
      </c>
      <c r="C56" s="87" t="s">
        <v>239</v>
      </c>
      <c r="D56" s="1"/>
      <c r="E56" s="119"/>
      <c r="F56" s="119"/>
      <c r="G56" s="119"/>
      <c r="H56" s="119"/>
      <c r="I56" s="120"/>
    </row>
    <row r="57" spans="1:9" s="17" customFormat="1" ht="38.25" x14ac:dyDescent="0.2">
      <c r="A57" s="85">
        <f t="shared" ref="A57:A78" si="3">A56+1</f>
        <v>50</v>
      </c>
      <c r="B57" s="91" t="s">
        <v>21</v>
      </c>
      <c r="C57" s="87" t="s">
        <v>239</v>
      </c>
      <c r="D57" s="1"/>
      <c r="E57" s="119"/>
      <c r="F57" s="119"/>
      <c r="G57" s="119"/>
      <c r="H57" s="119"/>
      <c r="I57" s="120"/>
    </row>
    <row r="58" spans="1:9" s="17" customFormat="1" ht="25.5" x14ac:dyDescent="0.2">
      <c r="A58" s="85">
        <f t="shared" si="3"/>
        <v>51</v>
      </c>
      <c r="B58" s="91" t="s">
        <v>22</v>
      </c>
      <c r="C58" s="87" t="s">
        <v>239</v>
      </c>
      <c r="D58" s="1"/>
      <c r="E58" s="119"/>
      <c r="F58" s="119"/>
      <c r="G58" s="119"/>
      <c r="H58" s="119"/>
      <c r="I58" s="120"/>
    </row>
    <row r="59" spans="1:9" s="17" customFormat="1" ht="25.5" x14ac:dyDescent="0.2">
      <c r="A59" s="85">
        <f t="shared" si="3"/>
        <v>52</v>
      </c>
      <c r="B59" s="91" t="s">
        <v>23</v>
      </c>
      <c r="C59" s="87" t="s">
        <v>239</v>
      </c>
      <c r="D59" s="1"/>
      <c r="E59" s="119"/>
      <c r="F59" s="119"/>
      <c r="G59" s="119"/>
      <c r="H59" s="119"/>
      <c r="I59" s="120"/>
    </row>
    <row r="60" spans="1:9" s="17" customFormat="1" ht="25.5" x14ac:dyDescent="0.2">
      <c r="A60" s="85">
        <f t="shared" si="3"/>
        <v>53</v>
      </c>
      <c r="B60" s="91" t="s">
        <v>24</v>
      </c>
      <c r="C60" s="87" t="s">
        <v>239</v>
      </c>
      <c r="D60" s="1"/>
      <c r="E60" s="119"/>
      <c r="F60" s="119"/>
      <c r="G60" s="119"/>
      <c r="H60" s="119"/>
      <c r="I60" s="120"/>
    </row>
    <row r="61" spans="1:9" s="17" customFormat="1" x14ac:dyDescent="0.2">
      <c r="A61" s="85">
        <f t="shared" si="3"/>
        <v>54</v>
      </c>
      <c r="B61" s="91" t="s">
        <v>25</v>
      </c>
      <c r="C61" s="87" t="s">
        <v>239</v>
      </c>
      <c r="D61" s="1"/>
      <c r="E61" s="119"/>
      <c r="F61" s="119"/>
      <c r="G61" s="119"/>
      <c r="H61" s="119"/>
      <c r="I61" s="120"/>
    </row>
    <row r="62" spans="1:9" s="17" customFormat="1" ht="25.5" x14ac:dyDescent="0.2">
      <c r="A62" s="85">
        <f t="shared" si="3"/>
        <v>55</v>
      </c>
      <c r="B62" s="91" t="s">
        <v>26</v>
      </c>
      <c r="C62" s="87" t="s">
        <v>239</v>
      </c>
      <c r="D62" s="1"/>
      <c r="E62" s="119"/>
      <c r="F62" s="119"/>
      <c r="G62" s="119"/>
      <c r="H62" s="119"/>
      <c r="I62" s="120"/>
    </row>
    <row r="63" spans="1:9" ht="25.5" x14ac:dyDescent="0.2">
      <c r="A63" s="85">
        <f t="shared" si="3"/>
        <v>56</v>
      </c>
      <c r="B63" s="90" t="s">
        <v>27</v>
      </c>
      <c r="C63" s="87" t="s">
        <v>239</v>
      </c>
      <c r="D63" s="1"/>
      <c r="E63" s="119"/>
      <c r="F63" s="119"/>
      <c r="G63" s="119"/>
      <c r="H63" s="119"/>
      <c r="I63" s="120"/>
    </row>
    <row r="64" spans="1:9" x14ac:dyDescent="0.2">
      <c r="A64" s="85">
        <f t="shared" si="3"/>
        <v>57</v>
      </c>
      <c r="B64" s="90" t="s">
        <v>975</v>
      </c>
      <c r="C64" s="87" t="s">
        <v>239</v>
      </c>
      <c r="D64" s="1"/>
      <c r="E64" s="119"/>
      <c r="F64" s="119"/>
      <c r="G64" s="119"/>
      <c r="H64" s="119"/>
      <c r="I64" s="120"/>
    </row>
    <row r="65" spans="1:9" x14ac:dyDescent="0.2">
      <c r="A65" s="85">
        <f t="shared" si="3"/>
        <v>58</v>
      </c>
      <c r="B65" s="90" t="s">
        <v>234</v>
      </c>
      <c r="C65" s="87"/>
      <c r="D65" s="1"/>
      <c r="E65" s="119"/>
      <c r="F65" s="119"/>
      <c r="G65" s="119"/>
      <c r="H65" s="119"/>
      <c r="I65" s="120"/>
    </row>
    <row r="66" spans="1:9" x14ac:dyDescent="0.2">
      <c r="A66" s="85">
        <f t="shared" si="3"/>
        <v>59</v>
      </c>
      <c r="B66" s="102" t="s">
        <v>28</v>
      </c>
      <c r="C66" s="87" t="s">
        <v>239</v>
      </c>
      <c r="D66" s="1"/>
      <c r="E66" s="119"/>
      <c r="F66" s="119"/>
      <c r="G66" s="119"/>
      <c r="H66" s="119"/>
      <c r="I66" s="120"/>
    </row>
    <row r="67" spans="1:9" x14ac:dyDescent="0.2">
      <c r="A67" s="85">
        <f t="shared" si="3"/>
        <v>60</v>
      </c>
      <c r="B67" s="102" t="s">
        <v>29</v>
      </c>
      <c r="C67" s="87" t="s">
        <v>239</v>
      </c>
      <c r="D67" s="1"/>
      <c r="E67" s="119"/>
      <c r="F67" s="119"/>
      <c r="G67" s="119"/>
      <c r="H67" s="119"/>
      <c r="I67" s="120"/>
    </row>
    <row r="68" spans="1:9" x14ac:dyDescent="0.2">
      <c r="A68" s="85">
        <f t="shared" si="3"/>
        <v>61</v>
      </c>
      <c r="B68" s="102" t="s">
        <v>238</v>
      </c>
      <c r="C68" s="87" t="s">
        <v>239</v>
      </c>
      <c r="D68" s="1"/>
      <c r="E68" s="119"/>
      <c r="F68" s="119"/>
      <c r="G68" s="119"/>
      <c r="H68" s="119"/>
      <c r="I68" s="120"/>
    </row>
    <row r="69" spans="1:9" x14ac:dyDescent="0.2">
      <c r="A69" s="85">
        <f t="shared" si="3"/>
        <v>62</v>
      </c>
      <c r="B69" s="102" t="s">
        <v>30</v>
      </c>
      <c r="C69" s="87" t="s">
        <v>239</v>
      </c>
      <c r="D69" s="1"/>
      <c r="E69" s="119"/>
      <c r="F69" s="119"/>
      <c r="G69" s="119"/>
      <c r="H69" s="119"/>
      <c r="I69" s="120"/>
    </row>
    <row r="70" spans="1:9" x14ac:dyDescent="0.2">
      <c r="A70" s="85">
        <f t="shared" si="3"/>
        <v>63</v>
      </c>
      <c r="B70" s="102" t="s">
        <v>31</v>
      </c>
      <c r="C70" s="87" t="s">
        <v>239</v>
      </c>
      <c r="D70" s="1"/>
      <c r="E70" s="119"/>
      <c r="F70" s="119"/>
      <c r="G70" s="119"/>
      <c r="H70" s="119"/>
      <c r="I70" s="120"/>
    </row>
    <row r="71" spans="1:9" x14ac:dyDescent="0.2">
      <c r="A71" s="85">
        <f t="shared" si="3"/>
        <v>64</v>
      </c>
      <c r="B71" s="102" t="s">
        <v>261</v>
      </c>
      <c r="C71" s="87" t="s">
        <v>239</v>
      </c>
      <c r="D71" s="1"/>
      <c r="E71" s="119"/>
      <c r="F71" s="119"/>
      <c r="G71" s="119"/>
      <c r="H71" s="119"/>
      <c r="I71" s="120"/>
    </row>
    <row r="72" spans="1:9" x14ac:dyDescent="0.2">
      <c r="A72" s="85">
        <f t="shared" si="3"/>
        <v>65</v>
      </c>
      <c r="B72" s="102" t="s">
        <v>32</v>
      </c>
      <c r="C72" s="87" t="s">
        <v>239</v>
      </c>
      <c r="D72" s="1"/>
      <c r="E72" s="119"/>
      <c r="F72" s="119"/>
      <c r="G72" s="119"/>
      <c r="H72" s="119"/>
      <c r="I72" s="120"/>
    </row>
    <row r="73" spans="1:9" x14ac:dyDescent="0.2">
      <c r="A73" s="85">
        <f t="shared" si="3"/>
        <v>66</v>
      </c>
      <c r="B73" s="102" t="s">
        <v>235</v>
      </c>
      <c r="C73" s="87" t="s">
        <v>239</v>
      </c>
      <c r="D73" s="1"/>
      <c r="E73" s="119"/>
      <c r="F73" s="119"/>
      <c r="G73" s="119"/>
      <c r="H73" s="119"/>
      <c r="I73" s="120"/>
    </row>
    <row r="74" spans="1:9" ht="76.5" x14ac:dyDescent="0.2">
      <c r="A74" s="85">
        <f t="shared" si="3"/>
        <v>67</v>
      </c>
      <c r="B74" s="102" t="s">
        <v>258</v>
      </c>
      <c r="C74" s="87" t="s">
        <v>239</v>
      </c>
      <c r="D74" s="1"/>
      <c r="E74" s="119"/>
      <c r="F74" s="119"/>
      <c r="G74" s="119"/>
      <c r="H74" s="119"/>
      <c r="I74" s="120"/>
    </row>
    <row r="75" spans="1:9" x14ac:dyDescent="0.2">
      <c r="A75" s="85">
        <f t="shared" si="3"/>
        <v>68</v>
      </c>
      <c r="B75" s="102" t="s">
        <v>259</v>
      </c>
      <c r="C75" s="87" t="s">
        <v>239</v>
      </c>
      <c r="D75" s="1"/>
      <c r="E75" s="119"/>
      <c r="F75" s="119"/>
      <c r="G75" s="119"/>
      <c r="H75" s="119"/>
      <c r="I75" s="120"/>
    </row>
    <row r="76" spans="1:9" ht="102" x14ac:dyDescent="0.2">
      <c r="A76" s="85">
        <f t="shared" si="3"/>
        <v>69</v>
      </c>
      <c r="B76" s="102" t="s">
        <v>262</v>
      </c>
      <c r="C76" s="87" t="s">
        <v>239</v>
      </c>
      <c r="D76" s="1"/>
      <c r="E76" s="119"/>
      <c r="F76" s="119"/>
      <c r="G76" s="119"/>
      <c r="H76" s="119"/>
      <c r="I76" s="120"/>
    </row>
    <row r="77" spans="1:9" ht="51" x14ac:dyDescent="0.2">
      <c r="A77" s="85">
        <f t="shared" si="3"/>
        <v>70</v>
      </c>
      <c r="B77" s="52" t="s">
        <v>909</v>
      </c>
      <c r="C77" s="87" t="s">
        <v>239</v>
      </c>
      <c r="D77" s="1"/>
      <c r="E77" s="72"/>
      <c r="F77" s="72"/>
      <c r="G77" s="72"/>
      <c r="H77" s="72"/>
      <c r="I77" s="120"/>
    </row>
    <row r="78" spans="1:9" ht="13.5" thickBot="1" x14ac:dyDescent="0.25">
      <c r="A78" s="85">
        <f t="shared" si="3"/>
        <v>71</v>
      </c>
      <c r="B78" s="90" t="s">
        <v>204</v>
      </c>
      <c r="C78" s="87" t="s">
        <v>239</v>
      </c>
      <c r="D78" s="1"/>
      <c r="E78" s="119"/>
      <c r="F78" s="119"/>
      <c r="G78" s="119"/>
      <c r="H78" s="119"/>
      <c r="I78" s="120"/>
    </row>
    <row r="79" spans="1:9" s="17" customFormat="1" ht="16.5" thickBot="1" x14ac:dyDescent="0.25">
      <c r="A79" s="79"/>
      <c r="B79" s="80" t="s">
        <v>33</v>
      </c>
      <c r="C79" s="81"/>
      <c r="D79" s="93"/>
      <c r="E79" s="94"/>
      <c r="F79" s="94"/>
      <c r="G79" s="94"/>
      <c r="H79" s="94"/>
      <c r="I79" s="95"/>
    </row>
    <row r="80" spans="1:9" s="17" customFormat="1" ht="25.5" x14ac:dyDescent="0.2">
      <c r="A80" s="103">
        <f>A78+1</f>
        <v>72</v>
      </c>
      <c r="B80" s="104" t="s">
        <v>34</v>
      </c>
      <c r="C80" s="105"/>
      <c r="D80" s="2"/>
      <c r="E80" s="123"/>
      <c r="F80" s="123"/>
      <c r="G80" s="123"/>
      <c r="H80" s="123"/>
      <c r="I80" s="124"/>
    </row>
    <row r="81" spans="1:9" s="17" customFormat="1" x14ac:dyDescent="0.2">
      <c r="A81" s="103">
        <f t="shared" ref="A81:A99" si="4">A80+1</f>
        <v>73</v>
      </c>
      <c r="B81" s="108" t="s">
        <v>35</v>
      </c>
      <c r="C81" s="87" t="s">
        <v>239</v>
      </c>
      <c r="D81" s="1"/>
      <c r="E81" s="123"/>
      <c r="F81" s="123"/>
      <c r="G81" s="123"/>
      <c r="H81" s="123"/>
      <c r="I81" s="125"/>
    </row>
    <row r="82" spans="1:9" s="17" customFormat="1" x14ac:dyDescent="0.2">
      <c r="A82" s="103">
        <f t="shared" si="4"/>
        <v>74</v>
      </c>
      <c r="B82" s="108" t="s">
        <v>211</v>
      </c>
      <c r="C82" s="87" t="s">
        <v>239</v>
      </c>
      <c r="D82" s="1"/>
      <c r="E82" s="123"/>
      <c r="F82" s="123"/>
      <c r="G82" s="123"/>
      <c r="H82" s="123"/>
      <c r="I82" s="125"/>
    </row>
    <row r="83" spans="1:9" x14ac:dyDescent="0.2">
      <c r="A83" s="103">
        <f t="shared" si="4"/>
        <v>75</v>
      </c>
      <c r="B83" s="108" t="s">
        <v>36</v>
      </c>
      <c r="C83" s="87" t="s">
        <v>239</v>
      </c>
      <c r="D83" s="1"/>
      <c r="E83" s="123"/>
      <c r="F83" s="123"/>
      <c r="G83" s="123"/>
      <c r="H83" s="123"/>
      <c r="I83" s="125"/>
    </row>
    <row r="84" spans="1:9" x14ac:dyDescent="0.2">
      <c r="A84" s="103">
        <f t="shared" si="4"/>
        <v>76</v>
      </c>
      <c r="B84" s="110" t="s">
        <v>37</v>
      </c>
      <c r="C84" s="87" t="s">
        <v>239</v>
      </c>
      <c r="D84" s="1"/>
      <c r="E84" s="123"/>
      <c r="F84" s="123"/>
      <c r="G84" s="123"/>
      <c r="H84" s="123"/>
      <c r="I84" s="125"/>
    </row>
    <row r="85" spans="1:9" x14ac:dyDescent="0.2">
      <c r="A85" s="103">
        <f t="shared" si="4"/>
        <v>77</v>
      </c>
      <c r="B85" s="108" t="s">
        <v>236</v>
      </c>
      <c r="C85" s="87" t="s">
        <v>239</v>
      </c>
      <c r="D85" s="1"/>
      <c r="E85" s="123"/>
      <c r="F85" s="123"/>
      <c r="G85" s="123"/>
      <c r="H85" s="123"/>
      <c r="I85" s="125"/>
    </row>
    <row r="86" spans="1:9" x14ac:dyDescent="0.2">
      <c r="A86" s="103">
        <f t="shared" si="4"/>
        <v>78</v>
      </c>
      <c r="B86" s="108" t="s">
        <v>38</v>
      </c>
      <c r="C86" s="87" t="s">
        <v>239</v>
      </c>
      <c r="D86" s="1"/>
      <c r="E86" s="123"/>
      <c r="F86" s="123"/>
      <c r="G86" s="123"/>
      <c r="H86" s="123"/>
      <c r="I86" s="125"/>
    </row>
    <row r="87" spans="1:9" x14ac:dyDescent="0.2">
      <c r="A87" s="103">
        <f t="shared" si="4"/>
        <v>79</v>
      </c>
      <c r="B87" s="108" t="s">
        <v>39</v>
      </c>
      <c r="C87" s="87" t="s">
        <v>239</v>
      </c>
      <c r="D87" s="1"/>
      <c r="E87" s="123"/>
      <c r="F87" s="123"/>
      <c r="G87" s="123"/>
      <c r="H87" s="123"/>
      <c r="I87" s="125"/>
    </row>
    <row r="88" spans="1:9" x14ac:dyDescent="0.2">
      <c r="A88" s="103">
        <f t="shared" si="4"/>
        <v>80</v>
      </c>
      <c r="B88" s="110" t="s">
        <v>40</v>
      </c>
      <c r="C88" s="87" t="s">
        <v>239</v>
      </c>
      <c r="D88" s="1"/>
      <c r="E88" s="123"/>
      <c r="F88" s="123"/>
      <c r="G88" s="123"/>
      <c r="H88" s="123"/>
      <c r="I88" s="125"/>
    </row>
    <row r="89" spans="1:9" x14ac:dyDescent="0.2">
      <c r="A89" s="103">
        <f t="shared" si="4"/>
        <v>81</v>
      </c>
      <c r="B89" s="110" t="s">
        <v>243</v>
      </c>
      <c r="C89" s="87" t="s">
        <v>239</v>
      </c>
      <c r="D89" s="1"/>
      <c r="E89" s="123"/>
      <c r="F89" s="123"/>
      <c r="G89" s="123"/>
      <c r="H89" s="123"/>
      <c r="I89" s="125"/>
    </row>
    <row r="90" spans="1:9" x14ac:dyDescent="0.2">
      <c r="A90" s="103">
        <f t="shared" si="4"/>
        <v>82</v>
      </c>
      <c r="B90" s="110" t="s">
        <v>237</v>
      </c>
      <c r="C90" s="87" t="s">
        <v>239</v>
      </c>
      <c r="D90" s="1"/>
      <c r="E90" s="123"/>
      <c r="F90" s="123"/>
      <c r="G90" s="123"/>
      <c r="H90" s="123"/>
      <c r="I90" s="125"/>
    </row>
    <row r="91" spans="1:9" x14ac:dyDescent="0.2">
      <c r="A91" s="103">
        <f t="shared" si="4"/>
        <v>83</v>
      </c>
      <c r="B91" s="110" t="s">
        <v>41</v>
      </c>
      <c r="C91" s="87" t="s">
        <v>239</v>
      </c>
      <c r="D91" s="1"/>
      <c r="E91" s="123"/>
      <c r="F91" s="123"/>
      <c r="G91" s="123"/>
      <c r="H91" s="123"/>
      <c r="I91" s="125"/>
    </row>
    <row r="92" spans="1:9" x14ac:dyDescent="0.2">
      <c r="A92" s="103">
        <f t="shared" si="4"/>
        <v>84</v>
      </c>
      <c r="B92" s="110" t="s">
        <v>42</v>
      </c>
      <c r="C92" s="87" t="s">
        <v>239</v>
      </c>
      <c r="D92" s="1"/>
      <c r="E92" s="123"/>
      <c r="F92" s="123"/>
      <c r="G92" s="123"/>
      <c r="H92" s="123"/>
      <c r="I92" s="125"/>
    </row>
    <row r="93" spans="1:9" x14ac:dyDescent="0.2">
      <c r="A93" s="103">
        <f t="shared" si="4"/>
        <v>85</v>
      </c>
      <c r="B93" s="110" t="s">
        <v>352</v>
      </c>
      <c r="C93" s="87" t="s">
        <v>239</v>
      </c>
      <c r="D93" s="1"/>
      <c r="E93" s="123"/>
      <c r="F93" s="123"/>
      <c r="G93" s="123"/>
      <c r="H93" s="123"/>
      <c r="I93" s="125"/>
    </row>
    <row r="94" spans="1:9" x14ac:dyDescent="0.2">
      <c r="A94" s="103">
        <f t="shared" si="4"/>
        <v>86</v>
      </c>
      <c r="B94" s="110" t="s">
        <v>353</v>
      </c>
      <c r="C94" s="87" t="s">
        <v>239</v>
      </c>
      <c r="D94" s="1"/>
      <c r="E94" s="123"/>
      <c r="F94" s="123"/>
      <c r="G94" s="123"/>
      <c r="H94" s="123"/>
      <c r="I94" s="125"/>
    </row>
    <row r="95" spans="1:9" x14ac:dyDescent="0.2">
      <c r="A95" s="103">
        <f t="shared" si="4"/>
        <v>87</v>
      </c>
      <c r="B95" s="110" t="s">
        <v>340</v>
      </c>
      <c r="C95" s="87" t="s">
        <v>239</v>
      </c>
      <c r="D95" s="1"/>
      <c r="E95" s="123"/>
      <c r="F95" s="123"/>
      <c r="G95" s="123"/>
      <c r="H95" s="123"/>
      <c r="I95" s="125"/>
    </row>
    <row r="96" spans="1:9" x14ac:dyDescent="0.2">
      <c r="A96" s="103">
        <f t="shared" si="4"/>
        <v>88</v>
      </c>
      <c r="B96" s="110" t="s">
        <v>43</v>
      </c>
      <c r="C96" s="87" t="s">
        <v>239</v>
      </c>
      <c r="D96" s="1"/>
      <c r="E96" s="123"/>
      <c r="F96" s="123"/>
      <c r="G96" s="123"/>
      <c r="H96" s="123"/>
      <c r="I96" s="125"/>
    </row>
    <row r="97" spans="1:9" x14ac:dyDescent="0.2">
      <c r="A97" s="103">
        <f t="shared" si="4"/>
        <v>89</v>
      </c>
      <c r="B97" s="110" t="s">
        <v>44</v>
      </c>
      <c r="C97" s="87" t="s">
        <v>239</v>
      </c>
      <c r="D97" s="1"/>
      <c r="E97" s="123"/>
      <c r="F97" s="123"/>
      <c r="G97" s="123"/>
      <c r="H97" s="123"/>
      <c r="I97" s="125"/>
    </row>
    <row r="98" spans="1:9" x14ac:dyDescent="0.2">
      <c r="A98" s="103">
        <f t="shared" si="4"/>
        <v>90</v>
      </c>
      <c r="B98" s="110" t="s">
        <v>45</v>
      </c>
      <c r="C98" s="87" t="s">
        <v>239</v>
      </c>
      <c r="D98" s="1"/>
      <c r="E98" s="123"/>
      <c r="F98" s="123"/>
      <c r="G98" s="123"/>
      <c r="H98" s="123"/>
      <c r="I98" s="125"/>
    </row>
    <row r="99" spans="1:9" x14ac:dyDescent="0.2">
      <c r="A99" s="103">
        <f t="shared" si="4"/>
        <v>91</v>
      </c>
      <c r="B99" s="108" t="s">
        <v>46</v>
      </c>
      <c r="C99" s="87" t="s">
        <v>239</v>
      </c>
      <c r="D99" s="1"/>
      <c r="E99" s="123"/>
      <c r="F99" s="123"/>
      <c r="G99" s="123"/>
      <c r="H99" s="123"/>
      <c r="I99" s="125"/>
    </row>
    <row r="100" spans="1:9" x14ac:dyDescent="0.2">
      <c r="A100" s="103"/>
      <c r="B100" s="108"/>
      <c r="C100" s="105"/>
      <c r="D100" s="106"/>
      <c r="E100" s="107"/>
      <c r="F100" s="107"/>
      <c r="G100" s="107"/>
      <c r="H100" s="107"/>
      <c r="I100" s="109"/>
    </row>
    <row r="101" spans="1:9" ht="13.5" thickBot="1" x14ac:dyDescent="0.25">
      <c r="A101" s="111"/>
      <c r="B101" s="112" t="s">
        <v>188</v>
      </c>
      <c r="C101" s="113"/>
      <c r="D101" s="60">
        <f>COUNTIF(D4:D99,"x")</f>
        <v>0</v>
      </c>
      <c r="E101" s="60">
        <f t="shared" ref="E101:H101" si="5">COUNTIF(E4:E99,"x")</f>
        <v>0</v>
      </c>
      <c r="F101" s="60">
        <f t="shared" si="5"/>
        <v>0</v>
      </c>
      <c r="G101" s="60">
        <f t="shared" si="5"/>
        <v>0</v>
      </c>
      <c r="H101" s="60">
        <f t="shared" si="5"/>
        <v>0</v>
      </c>
      <c r="I101" s="115"/>
    </row>
    <row r="102" spans="1:9" x14ac:dyDescent="0.2">
      <c r="A102" s="116"/>
      <c r="B102" s="117"/>
    </row>
  </sheetData>
  <sheetProtection algorithmName="SHA-512" hashValue="+9GJ3LtIYkSJPh/+6nm6nmah6vcL5H6RukJwGhzIIlX9vX5px7C5qGuOaAqH5UylMYqkaN5bBwB+eYvAvMa++w==" saltValue="KucdED7LnB0MApLKneJjpw==" spinCount="100000" sheet="1" objects="1" scenarios="1"/>
  <mergeCells count="1">
    <mergeCell ref="A1:I1"/>
  </mergeCells>
  <pageMargins left="0.41" right="0.46" top="0.52" bottom="0.59" header="0.3" footer="0.3"/>
  <pageSetup scale="82" fitToHeight="0" orientation="landscape" horizontalDpi="4294967293" verticalDpi="1200" r:id="rId1"/>
  <headerFooter>
    <oddFooter>&amp;C&amp;K000000&amp;A&amp;R&amp;K000000Page &amp;P</oddFooter>
  </headerFooter>
  <rowBreaks count="6" manualBreakCount="6">
    <brk id="19" max="8" man="1"/>
    <brk id="28" max="8" man="1"/>
    <brk id="38" max="8" man="1"/>
    <brk id="45" max="8" man="1"/>
    <brk id="54" max="8" man="1"/>
    <brk id="7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0"/>
  <sheetViews>
    <sheetView topLeftCell="A98" zoomScaleNormal="100" workbookViewId="0">
      <selection activeCell="C107" sqref="C107"/>
    </sheetView>
  </sheetViews>
  <sheetFormatPr defaultColWidth="8.85546875" defaultRowHeight="12.75" x14ac:dyDescent="0.2"/>
  <cols>
    <col min="1" max="1" width="4.42578125" style="62" customWidth="1"/>
    <col min="2" max="2" width="53.85546875" style="52" customWidth="1"/>
    <col min="3" max="3" width="14.140625" style="118" customWidth="1"/>
    <col min="4" max="4" width="10.140625" style="118" customWidth="1"/>
    <col min="5" max="5" width="12.28515625" style="23" customWidth="1"/>
    <col min="6" max="6" width="13.140625" style="23" customWidth="1"/>
    <col min="7" max="7" width="13.85546875" style="23" customWidth="1"/>
    <col min="8" max="8" width="10.85546875" style="23" customWidth="1"/>
    <col min="9" max="9" width="23.7109375" style="63" customWidth="1"/>
    <col min="10" max="16384" width="8.85546875" style="23"/>
  </cols>
  <sheetData>
    <row r="1" spans="1:9" s="8" customFormat="1" ht="41.25" customHeight="1" thickBot="1" x14ac:dyDescent="0.3">
      <c r="A1" s="74" t="s">
        <v>191</v>
      </c>
      <c r="B1" s="75"/>
      <c r="C1" s="75"/>
      <c r="D1" s="75"/>
      <c r="E1" s="75"/>
      <c r="F1" s="75"/>
      <c r="G1" s="75"/>
      <c r="H1" s="75"/>
      <c r="I1" s="76"/>
    </row>
    <row r="2" spans="1:9" s="8" customFormat="1" ht="54.95" customHeight="1" thickBot="1" x14ac:dyDescent="0.35">
      <c r="A2" s="9"/>
      <c r="B2" s="10" t="s">
        <v>294</v>
      </c>
      <c r="C2" s="11" t="s">
        <v>216</v>
      </c>
      <c r="D2" s="11" t="s">
        <v>0</v>
      </c>
      <c r="E2" s="11" t="s">
        <v>212</v>
      </c>
      <c r="F2" s="11" t="s">
        <v>213</v>
      </c>
      <c r="G2" s="11" t="s">
        <v>214</v>
      </c>
      <c r="H2" s="11" t="s">
        <v>1</v>
      </c>
      <c r="I2" s="11" t="s">
        <v>2</v>
      </c>
    </row>
    <row r="3" spans="1:9" s="17" customFormat="1" ht="16.5" thickBot="1" x14ac:dyDescent="0.25">
      <c r="A3" s="79"/>
      <c r="B3" s="80" t="s">
        <v>9</v>
      </c>
      <c r="C3" s="81"/>
      <c r="D3" s="126"/>
      <c r="E3" s="83"/>
      <c r="F3" s="83"/>
      <c r="G3" s="83"/>
      <c r="H3" s="83"/>
      <c r="I3" s="127"/>
    </row>
    <row r="4" spans="1:9" s="17" customFormat="1" ht="25.5" x14ac:dyDescent="0.2">
      <c r="A4" s="85">
        <f t="shared" ref="A4:A24" si="0">A3+1</f>
        <v>1</v>
      </c>
      <c r="B4" s="86" t="s">
        <v>295</v>
      </c>
      <c r="C4" s="87" t="s">
        <v>239</v>
      </c>
      <c r="D4" s="1"/>
      <c r="E4" s="119"/>
      <c r="F4" s="119"/>
      <c r="G4" s="119"/>
      <c r="H4" s="119"/>
      <c r="I4" s="153"/>
    </row>
    <row r="5" spans="1:9" s="17" customFormat="1" ht="25.5" x14ac:dyDescent="0.2">
      <c r="A5" s="85">
        <f t="shared" si="0"/>
        <v>2</v>
      </c>
      <c r="B5" s="86" t="s">
        <v>299</v>
      </c>
      <c r="C5" s="87" t="s">
        <v>239</v>
      </c>
      <c r="D5" s="1"/>
      <c r="E5" s="119"/>
      <c r="F5" s="119"/>
      <c r="G5" s="119"/>
      <c r="H5" s="119"/>
      <c r="I5" s="153"/>
    </row>
    <row r="6" spans="1:9" s="17" customFormat="1" ht="29.25" customHeight="1" x14ac:dyDescent="0.2">
      <c r="A6" s="85">
        <f t="shared" si="0"/>
        <v>3</v>
      </c>
      <c r="B6" s="86" t="s">
        <v>133</v>
      </c>
      <c r="C6" s="87" t="s">
        <v>239</v>
      </c>
      <c r="D6" s="1"/>
      <c r="E6" s="119"/>
      <c r="F6" s="119"/>
      <c r="G6" s="119"/>
      <c r="H6" s="119"/>
      <c r="I6" s="153"/>
    </row>
    <row r="7" spans="1:9" ht="38.25" x14ac:dyDescent="0.2">
      <c r="A7" s="85">
        <f t="shared" si="0"/>
        <v>4</v>
      </c>
      <c r="B7" s="90" t="s">
        <v>134</v>
      </c>
      <c r="C7" s="87" t="s">
        <v>239</v>
      </c>
      <c r="D7" s="1"/>
      <c r="E7" s="119"/>
      <c r="F7" s="119"/>
      <c r="G7" s="119"/>
      <c r="H7" s="119"/>
      <c r="I7" s="153"/>
    </row>
    <row r="8" spans="1:9" ht="38.25" x14ac:dyDescent="0.2">
      <c r="A8" s="85">
        <f t="shared" si="0"/>
        <v>5</v>
      </c>
      <c r="B8" s="90" t="s">
        <v>135</v>
      </c>
      <c r="C8" s="87" t="s">
        <v>239</v>
      </c>
      <c r="D8" s="1"/>
      <c r="E8" s="119"/>
      <c r="F8" s="119"/>
      <c r="G8" s="119"/>
      <c r="H8" s="119"/>
      <c r="I8" s="153"/>
    </row>
    <row r="9" spans="1:9" s="17" customFormat="1" ht="25.5" x14ac:dyDescent="0.2">
      <c r="A9" s="85">
        <f t="shared" si="0"/>
        <v>6</v>
      </c>
      <c r="B9" s="90" t="s">
        <v>136</v>
      </c>
      <c r="C9" s="87" t="s">
        <v>239</v>
      </c>
      <c r="D9" s="1"/>
      <c r="E9" s="119"/>
      <c r="F9" s="119"/>
      <c r="G9" s="119"/>
      <c r="H9" s="119"/>
      <c r="I9" s="153"/>
    </row>
    <row r="10" spans="1:9" s="17" customFormat="1" ht="25.5" x14ac:dyDescent="0.2">
      <c r="A10" s="85">
        <f t="shared" si="0"/>
        <v>7</v>
      </c>
      <c r="B10" s="86" t="s">
        <v>137</v>
      </c>
      <c r="C10" s="87" t="s">
        <v>239</v>
      </c>
      <c r="D10" s="1"/>
      <c r="E10" s="119"/>
      <c r="F10" s="119"/>
      <c r="G10" s="119"/>
      <c r="H10" s="119"/>
      <c r="I10" s="153"/>
    </row>
    <row r="11" spans="1:9" s="17" customFormat="1" ht="102" x14ac:dyDescent="0.2">
      <c r="A11" s="85">
        <f t="shared" si="0"/>
        <v>8</v>
      </c>
      <c r="B11" s="86" t="s">
        <v>138</v>
      </c>
      <c r="C11" s="87" t="s">
        <v>239</v>
      </c>
      <c r="D11" s="1"/>
      <c r="E11" s="119"/>
      <c r="F11" s="119"/>
      <c r="G11" s="119"/>
      <c r="H11" s="119"/>
      <c r="I11" s="153"/>
    </row>
    <row r="12" spans="1:9" s="17" customFormat="1" ht="102" x14ac:dyDescent="0.2">
      <c r="A12" s="85">
        <f t="shared" si="0"/>
        <v>9</v>
      </c>
      <c r="B12" s="90" t="s">
        <v>139</v>
      </c>
      <c r="C12" s="87" t="s">
        <v>239</v>
      </c>
      <c r="D12" s="1"/>
      <c r="E12" s="119"/>
      <c r="F12" s="119"/>
      <c r="G12" s="119"/>
      <c r="H12" s="119"/>
      <c r="I12" s="153"/>
    </row>
    <row r="13" spans="1:9" s="17" customFormat="1" x14ac:dyDescent="0.2">
      <c r="A13" s="85">
        <f t="shared" si="0"/>
        <v>10</v>
      </c>
      <c r="B13" s="90" t="s">
        <v>969</v>
      </c>
      <c r="C13" s="87" t="s">
        <v>239</v>
      </c>
      <c r="D13" s="1"/>
      <c r="E13" s="119"/>
      <c r="F13" s="119"/>
      <c r="G13" s="119"/>
      <c r="H13" s="119"/>
      <c r="I13" s="153"/>
    </row>
    <row r="14" spans="1:9" s="17" customFormat="1" ht="51" x14ac:dyDescent="0.2">
      <c r="A14" s="85">
        <f t="shared" si="0"/>
        <v>11</v>
      </c>
      <c r="B14" s="86" t="s">
        <v>762</v>
      </c>
      <c r="C14" s="87" t="s">
        <v>239</v>
      </c>
      <c r="D14" s="1"/>
      <c r="E14" s="119"/>
      <c r="F14" s="119"/>
      <c r="G14" s="119"/>
      <c r="H14" s="119"/>
      <c r="I14" s="153"/>
    </row>
    <row r="15" spans="1:9" s="17" customFormat="1" ht="63.75" x14ac:dyDescent="0.2">
      <c r="A15" s="85">
        <f t="shared" si="0"/>
        <v>12</v>
      </c>
      <c r="B15" s="90" t="s">
        <v>141</v>
      </c>
      <c r="C15" s="87" t="s">
        <v>239</v>
      </c>
      <c r="D15" s="1"/>
      <c r="E15" s="119"/>
      <c r="F15" s="119"/>
      <c r="G15" s="119"/>
      <c r="H15" s="119"/>
      <c r="I15" s="154"/>
    </row>
    <row r="16" spans="1:9" s="17" customFormat="1" ht="25.5" x14ac:dyDescent="0.2">
      <c r="A16" s="85">
        <f t="shared" si="0"/>
        <v>13</v>
      </c>
      <c r="B16" s="90" t="s">
        <v>142</v>
      </c>
      <c r="C16" s="87" t="s">
        <v>239</v>
      </c>
      <c r="D16" s="1"/>
      <c r="E16" s="119"/>
      <c r="F16" s="119"/>
      <c r="G16" s="119"/>
      <c r="H16" s="119"/>
      <c r="I16" s="153"/>
    </row>
    <row r="17" spans="1:9" s="17" customFormat="1" ht="38.25" x14ac:dyDescent="0.2">
      <c r="A17" s="85">
        <f t="shared" si="0"/>
        <v>14</v>
      </c>
      <c r="B17" s="86" t="s">
        <v>86</v>
      </c>
      <c r="C17" s="87" t="s">
        <v>239</v>
      </c>
      <c r="D17" s="1"/>
      <c r="E17" s="119"/>
      <c r="F17" s="119"/>
      <c r="G17" s="119"/>
      <c r="H17" s="119"/>
      <c r="I17" s="153"/>
    </row>
    <row r="18" spans="1:9" s="17" customFormat="1" ht="25.5" x14ac:dyDescent="0.2">
      <c r="A18" s="85">
        <f t="shared" si="0"/>
        <v>15</v>
      </c>
      <c r="B18" s="86" t="s">
        <v>144</v>
      </c>
      <c r="C18" s="87" t="s">
        <v>239</v>
      </c>
      <c r="D18" s="1"/>
      <c r="E18" s="119"/>
      <c r="F18" s="119"/>
      <c r="G18" s="119"/>
      <c r="H18" s="119"/>
      <c r="I18" s="153"/>
    </row>
    <row r="19" spans="1:9" s="17" customFormat="1" ht="38.25" x14ac:dyDescent="0.2">
      <c r="A19" s="85">
        <f t="shared" si="0"/>
        <v>16</v>
      </c>
      <c r="B19" s="86" t="s">
        <v>274</v>
      </c>
      <c r="C19" s="87" t="s">
        <v>239</v>
      </c>
      <c r="D19" s="1"/>
      <c r="E19" s="119"/>
      <c r="F19" s="119"/>
      <c r="G19" s="119"/>
      <c r="H19" s="119"/>
      <c r="I19" s="153"/>
    </row>
    <row r="20" spans="1:9" s="17" customFormat="1" ht="38.25" x14ac:dyDescent="0.2">
      <c r="A20" s="85">
        <f t="shared" si="0"/>
        <v>17</v>
      </c>
      <c r="B20" s="86" t="s">
        <v>145</v>
      </c>
      <c r="C20" s="87" t="s">
        <v>239</v>
      </c>
      <c r="D20" s="1"/>
      <c r="E20" s="119"/>
      <c r="F20" s="119"/>
      <c r="G20" s="119"/>
      <c r="H20" s="119"/>
      <c r="I20" s="153"/>
    </row>
    <row r="21" spans="1:9" s="17" customFormat="1" ht="38.25" x14ac:dyDescent="0.2">
      <c r="A21" s="85">
        <f t="shared" si="0"/>
        <v>18</v>
      </c>
      <c r="B21" s="86" t="s">
        <v>146</v>
      </c>
      <c r="C21" s="87" t="s">
        <v>239</v>
      </c>
      <c r="D21" s="1"/>
      <c r="E21" s="119"/>
      <c r="F21" s="119"/>
      <c r="G21" s="119"/>
      <c r="H21" s="119"/>
      <c r="I21" s="153"/>
    </row>
    <row r="22" spans="1:9" s="17" customFormat="1" ht="25.5" x14ac:dyDescent="0.2">
      <c r="A22" s="85">
        <f t="shared" si="0"/>
        <v>19</v>
      </c>
      <c r="B22" s="86" t="s">
        <v>147</v>
      </c>
      <c r="C22" s="87" t="s">
        <v>239</v>
      </c>
      <c r="D22" s="1"/>
      <c r="E22" s="119"/>
      <c r="F22" s="119"/>
      <c r="G22" s="119"/>
      <c r="H22" s="119"/>
      <c r="I22" s="153"/>
    </row>
    <row r="23" spans="1:9" s="17" customFormat="1" ht="25.5" x14ac:dyDescent="0.2">
      <c r="A23" s="85">
        <f t="shared" si="0"/>
        <v>20</v>
      </c>
      <c r="B23" s="86" t="s">
        <v>275</v>
      </c>
      <c r="C23" s="87" t="s">
        <v>239</v>
      </c>
      <c r="D23" s="1"/>
      <c r="E23" s="119"/>
      <c r="F23" s="119"/>
      <c r="G23" s="119"/>
      <c r="H23" s="119"/>
      <c r="I23" s="153"/>
    </row>
    <row r="24" spans="1:9" s="17" customFormat="1" ht="39" thickBot="1" x14ac:dyDescent="0.25">
      <c r="A24" s="85">
        <f t="shared" si="0"/>
        <v>21</v>
      </c>
      <c r="B24" s="86" t="s">
        <v>148</v>
      </c>
      <c r="C24" s="87" t="s">
        <v>239</v>
      </c>
      <c r="D24" s="1"/>
      <c r="E24" s="119"/>
      <c r="F24" s="119"/>
      <c r="G24" s="119"/>
      <c r="H24" s="119"/>
      <c r="I24" s="153"/>
    </row>
    <row r="25" spans="1:9" s="17" customFormat="1" ht="16.5" thickBot="1" x14ac:dyDescent="0.25">
      <c r="A25" s="79"/>
      <c r="B25" s="80" t="s">
        <v>346</v>
      </c>
      <c r="C25" s="81"/>
      <c r="D25" s="128"/>
      <c r="E25" s="94"/>
      <c r="F25" s="94"/>
      <c r="G25" s="94"/>
      <c r="H25" s="94"/>
      <c r="I25" s="129"/>
    </row>
    <row r="26" spans="1:9" ht="38.25" x14ac:dyDescent="0.2">
      <c r="A26" s="85">
        <f>A24+1</f>
        <v>22</v>
      </c>
      <c r="B26" s="91" t="s">
        <v>149</v>
      </c>
      <c r="C26" s="87" t="s">
        <v>239</v>
      </c>
      <c r="D26" s="1"/>
      <c r="E26" s="119"/>
      <c r="F26" s="119"/>
      <c r="G26" s="119"/>
      <c r="H26" s="119"/>
      <c r="I26" s="153"/>
    </row>
    <row r="27" spans="1:9" ht="38.25" x14ac:dyDescent="0.2">
      <c r="A27" s="85">
        <f t="shared" ref="A27:A73" si="1">A26+1</f>
        <v>23</v>
      </c>
      <c r="B27" s="91" t="s">
        <v>276</v>
      </c>
      <c r="C27" s="87" t="s">
        <v>239</v>
      </c>
      <c r="D27" s="1"/>
      <c r="E27" s="119"/>
      <c r="F27" s="119"/>
      <c r="G27" s="119"/>
      <c r="H27" s="119"/>
      <c r="I27" s="153"/>
    </row>
    <row r="28" spans="1:9" ht="63.75" x14ac:dyDescent="0.2">
      <c r="A28" s="85">
        <f t="shared" si="1"/>
        <v>24</v>
      </c>
      <c r="B28" s="91" t="s">
        <v>150</v>
      </c>
      <c r="C28" s="87" t="s">
        <v>239</v>
      </c>
      <c r="D28" s="1"/>
      <c r="E28" s="119"/>
      <c r="F28" s="119"/>
      <c r="G28" s="119"/>
      <c r="H28" s="119"/>
      <c r="I28" s="153"/>
    </row>
    <row r="29" spans="1:9" ht="25.5" x14ac:dyDescent="0.2">
      <c r="A29" s="85">
        <f t="shared" si="1"/>
        <v>25</v>
      </c>
      <c r="B29" s="91" t="s">
        <v>290</v>
      </c>
      <c r="C29" s="87" t="s">
        <v>239</v>
      </c>
      <c r="D29" s="1"/>
      <c r="E29" s="119"/>
      <c r="F29" s="119"/>
      <c r="G29" s="119"/>
      <c r="H29" s="119"/>
      <c r="I29" s="153"/>
    </row>
    <row r="30" spans="1:9" ht="38.25" x14ac:dyDescent="0.2">
      <c r="A30" s="85">
        <f t="shared" si="1"/>
        <v>26</v>
      </c>
      <c r="B30" s="91" t="s">
        <v>277</v>
      </c>
      <c r="C30" s="87" t="s">
        <v>239</v>
      </c>
      <c r="D30" s="1"/>
      <c r="E30" s="119"/>
      <c r="F30" s="119"/>
      <c r="G30" s="119"/>
      <c r="H30" s="119"/>
      <c r="I30" s="153"/>
    </row>
    <row r="31" spans="1:9" ht="25.5" x14ac:dyDescent="0.2">
      <c r="A31" s="85">
        <f t="shared" si="1"/>
        <v>27</v>
      </c>
      <c r="B31" s="91" t="s">
        <v>288</v>
      </c>
      <c r="C31" s="87" t="s">
        <v>239</v>
      </c>
      <c r="D31" s="1"/>
      <c r="E31" s="119"/>
      <c r="F31" s="119"/>
      <c r="G31" s="119"/>
      <c r="H31" s="119"/>
      <c r="I31" s="153"/>
    </row>
    <row r="32" spans="1:9" ht="25.5" x14ac:dyDescent="0.2">
      <c r="A32" s="85">
        <f t="shared" si="1"/>
        <v>28</v>
      </c>
      <c r="B32" s="91" t="s">
        <v>289</v>
      </c>
      <c r="C32" s="87" t="s">
        <v>239</v>
      </c>
      <c r="D32" s="1"/>
      <c r="E32" s="119"/>
      <c r="F32" s="119"/>
      <c r="G32" s="119"/>
      <c r="H32" s="119"/>
      <c r="I32" s="153"/>
    </row>
    <row r="33" spans="1:9" ht="25.5" x14ac:dyDescent="0.2">
      <c r="A33" s="85">
        <f t="shared" si="1"/>
        <v>29</v>
      </c>
      <c r="B33" s="90" t="s">
        <v>205</v>
      </c>
      <c r="C33" s="87"/>
      <c r="D33" s="1"/>
      <c r="E33" s="72"/>
      <c r="F33" s="72"/>
      <c r="G33" s="72"/>
      <c r="H33" s="72"/>
      <c r="I33" s="153"/>
    </row>
    <row r="34" spans="1:9" ht="38.25" x14ac:dyDescent="0.2">
      <c r="A34" s="85">
        <f t="shared" si="1"/>
        <v>30</v>
      </c>
      <c r="B34" s="130" t="s">
        <v>974</v>
      </c>
      <c r="C34" s="87" t="s">
        <v>239</v>
      </c>
      <c r="D34" s="1"/>
      <c r="E34" s="72"/>
      <c r="F34" s="72"/>
      <c r="G34" s="72"/>
      <c r="H34" s="72"/>
      <c r="I34" s="153"/>
    </row>
    <row r="35" spans="1:9" ht="51" x14ac:dyDescent="0.2">
      <c r="A35" s="85">
        <f t="shared" si="1"/>
        <v>31</v>
      </c>
      <c r="B35" s="131" t="s">
        <v>208</v>
      </c>
      <c r="C35" s="87" t="s">
        <v>239</v>
      </c>
      <c r="D35" s="1"/>
      <c r="E35" s="72"/>
      <c r="F35" s="72"/>
      <c r="G35" s="72"/>
      <c r="H35" s="72"/>
      <c r="I35" s="153"/>
    </row>
    <row r="36" spans="1:9" ht="38.25" x14ac:dyDescent="0.2">
      <c r="A36" s="85">
        <f t="shared" si="1"/>
        <v>32</v>
      </c>
      <c r="B36" s="130" t="s">
        <v>207</v>
      </c>
      <c r="C36" s="87" t="s">
        <v>239</v>
      </c>
      <c r="D36" s="1"/>
      <c r="E36" s="72"/>
      <c r="F36" s="72"/>
      <c r="G36" s="72"/>
      <c r="H36" s="72"/>
      <c r="I36" s="153"/>
    </row>
    <row r="37" spans="1:9" ht="38.25" x14ac:dyDescent="0.2">
      <c r="A37" s="85">
        <f t="shared" si="1"/>
        <v>33</v>
      </c>
      <c r="B37" s="52" t="s">
        <v>913</v>
      </c>
      <c r="C37" s="87" t="s">
        <v>239</v>
      </c>
      <c r="D37" s="1"/>
      <c r="E37" s="72"/>
      <c r="F37" s="72"/>
      <c r="G37" s="72"/>
      <c r="H37" s="72"/>
      <c r="I37" s="153"/>
    </row>
    <row r="38" spans="1:9" ht="38.25" x14ac:dyDescent="0.2">
      <c r="A38" s="85">
        <f t="shared" si="1"/>
        <v>34</v>
      </c>
      <c r="B38" s="132" t="s">
        <v>912</v>
      </c>
      <c r="C38" s="21" t="s">
        <v>239</v>
      </c>
      <c r="D38" s="1"/>
      <c r="E38" s="72"/>
      <c r="F38" s="72"/>
      <c r="G38" s="72"/>
      <c r="H38" s="72"/>
      <c r="I38" s="153"/>
    </row>
    <row r="39" spans="1:9" ht="25.5" x14ac:dyDescent="0.2">
      <c r="A39" s="85">
        <f t="shared" si="1"/>
        <v>35</v>
      </c>
      <c r="B39" s="52" t="s">
        <v>911</v>
      </c>
      <c r="C39" s="133" t="s">
        <v>239</v>
      </c>
      <c r="D39" s="1"/>
      <c r="E39" s="72"/>
      <c r="F39" s="72"/>
      <c r="G39" s="72"/>
      <c r="H39" s="72"/>
      <c r="I39" s="153"/>
    </row>
    <row r="40" spans="1:9" ht="25.5" x14ac:dyDescent="0.2">
      <c r="A40" s="85">
        <f t="shared" si="1"/>
        <v>36</v>
      </c>
      <c r="B40" s="52" t="s">
        <v>910</v>
      </c>
      <c r="C40" s="133" t="s">
        <v>239</v>
      </c>
      <c r="D40" s="1"/>
      <c r="E40" s="72"/>
      <c r="F40" s="72"/>
      <c r="G40" s="72"/>
      <c r="H40" s="72"/>
      <c r="I40" s="153"/>
    </row>
    <row r="41" spans="1:9" ht="25.5" x14ac:dyDescent="0.2">
      <c r="A41" s="85">
        <f t="shared" si="1"/>
        <v>37</v>
      </c>
      <c r="B41" s="91" t="s">
        <v>151</v>
      </c>
      <c r="C41" s="87"/>
      <c r="D41" s="1"/>
      <c r="E41" s="119"/>
      <c r="F41" s="119"/>
      <c r="G41" s="119"/>
      <c r="H41" s="119"/>
      <c r="I41" s="153"/>
    </row>
    <row r="42" spans="1:9" x14ac:dyDescent="0.2">
      <c r="A42" s="85">
        <f t="shared" si="1"/>
        <v>38</v>
      </c>
      <c r="B42" s="134" t="s">
        <v>152</v>
      </c>
      <c r="C42" s="87" t="s">
        <v>239</v>
      </c>
      <c r="D42" s="1"/>
      <c r="E42" s="119"/>
      <c r="F42" s="119"/>
      <c r="G42" s="119"/>
      <c r="H42" s="119"/>
      <c r="I42" s="153"/>
    </row>
    <row r="43" spans="1:9" x14ac:dyDescent="0.2">
      <c r="A43" s="85">
        <f t="shared" si="1"/>
        <v>39</v>
      </c>
      <c r="B43" s="134" t="s">
        <v>63</v>
      </c>
      <c r="C43" s="87" t="s">
        <v>239</v>
      </c>
      <c r="D43" s="1"/>
      <c r="E43" s="119"/>
      <c r="F43" s="119"/>
      <c r="G43" s="119"/>
      <c r="H43" s="119"/>
      <c r="I43" s="153"/>
    </row>
    <row r="44" spans="1:9" x14ac:dyDescent="0.2">
      <c r="A44" s="85">
        <f t="shared" si="1"/>
        <v>40</v>
      </c>
      <c r="B44" s="134" t="s">
        <v>87</v>
      </c>
      <c r="C44" s="87" t="s">
        <v>239</v>
      </c>
      <c r="D44" s="1"/>
      <c r="E44" s="119"/>
      <c r="F44" s="119"/>
      <c r="G44" s="119"/>
      <c r="H44" s="119"/>
      <c r="I44" s="153"/>
    </row>
    <row r="45" spans="1:9" x14ac:dyDescent="0.2">
      <c r="A45" s="85">
        <f t="shared" si="1"/>
        <v>41</v>
      </c>
      <c r="B45" s="134" t="s">
        <v>153</v>
      </c>
      <c r="C45" s="87" t="s">
        <v>239</v>
      </c>
      <c r="D45" s="1"/>
      <c r="E45" s="119"/>
      <c r="F45" s="119"/>
      <c r="G45" s="119"/>
      <c r="H45" s="119"/>
      <c r="I45" s="153"/>
    </row>
    <row r="46" spans="1:9" x14ac:dyDescent="0.2">
      <c r="A46" s="85">
        <f t="shared" si="1"/>
        <v>42</v>
      </c>
      <c r="B46" s="134" t="s">
        <v>129</v>
      </c>
      <c r="C46" s="87" t="s">
        <v>239</v>
      </c>
      <c r="D46" s="1"/>
      <c r="E46" s="119"/>
      <c r="F46" s="119"/>
      <c r="G46" s="119"/>
      <c r="H46" s="119"/>
      <c r="I46" s="153"/>
    </row>
    <row r="47" spans="1:9" x14ac:dyDescent="0.2">
      <c r="A47" s="85">
        <f t="shared" si="1"/>
        <v>43</v>
      </c>
      <c r="B47" s="134" t="s">
        <v>280</v>
      </c>
      <c r="C47" s="87" t="s">
        <v>239</v>
      </c>
      <c r="D47" s="1"/>
      <c r="E47" s="119"/>
      <c r="F47" s="119"/>
      <c r="G47" s="119"/>
      <c r="H47" s="119"/>
      <c r="I47" s="153"/>
    </row>
    <row r="48" spans="1:9" x14ac:dyDescent="0.2">
      <c r="A48" s="85">
        <f t="shared" si="1"/>
        <v>44</v>
      </c>
      <c r="B48" s="134" t="s">
        <v>154</v>
      </c>
      <c r="C48" s="87" t="s">
        <v>239</v>
      </c>
      <c r="D48" s="1"/>
      <c r="E48" s="119"/>
      <c r="F48" s="119"/>
      <c r="G48" s="119"/>
      <c r="H48" s="119"/>
      <c r="I48" s="153"/>
    </row>
    <row r="49" spans="1:9" x14ac:dyDescent="0.2">
      <c r="A49" s="85">
        <f t="shared" si="1"/>
        <v>45</v>
      </c>
      <c r="B49" s="134" t="s">
        <v>155</v>
      </c>
      <c r="C49" s="87" t="s">
        <v>239</v>
      </c>
      <c r="D49" s="1"/>
      <c r="E49" s="119"/>
      <c r="F49" s="119"/>
      <c r="G49" s="119"/>
      <c r="H49" s="119"/>
      <c r="I49" s="153"/>
    </row>
    <row r="50" spans="1:9" x14ac:dyDescent="0.2">
      <c r="A50" s="85">
        <f t="shared" si="1"/>
        <v>46</v>
      </c>
      <c r="B50" s="134" t="s">
        <v>156</v>
      </c>
      <c r="C50" s="87" t="s">
        <v>239</v>
      </c>
      <c r="D50" s="1"/>
      <c r="E50" s="119"/>
      <c r="F50" s="119"/>
      <c r="G50" s="119"/>
      <c r="H50" s="119"/>
      <c r="I50" s="153"/>
    </row>
    <row r="51" spans="1:9" x14ac:dyDescent="0.2">
      <c r="A51" s="85">
        <f t="shared" si="1"/>
        <v>47</v>
      </c>
      <c r="B51" s="134" t="s">
        <v>157</v>
      </c>
      <c r="C51" s="87" t="s">
        <v>239</v>
      </c>
      <c r="D51" s="1"/>
      <c r="E51" s="119"/>
      <c r="F51" s="119"/>
      <c r="G51" s="119"/>
      <c r="H51" s="119"/>
      <c r="I51" s="153"/>
    </row>
    <row r="52" spans="1:9" x14ac:dyDescent="0.2">
      <c r="A52" s="85">
        <f t="shared" si="1"/>
        <v>48</v>
      </c>
      <c r="B52" s="134" t="s">
        <v>158</v>
      </c>
      <c r="C52" s="87" t="s">
        <v>239</v>
      </c>
      <c r="D52" s="1"/>
      <c r="E52" s="119"/>
      <c r="F52" s="119"/>
      <c r="G52" s="119"/>
      <c r="H52" s="119"/>
      <c r="I52" s="153"/>
    </row>
    <row r="53" spans="1:9" x14ac:dyDescent="0.2">
      <c r="A53" s="85">
        <f t="shared" si="1"/>
        <v>49</v>
      </c>
      <c r="B53" s="134" t="s">
        <v>278</v>
      </c>
      <c r="C53" s="87" t="s">
        <v>239</v>
      </c>
      <c r="D53" s="1"/>
      <c r="E53" s="119"/>
      <c r="F53" s="119"/>
      <c r="G53" s="119"/>
      <c r="H53" s="119"/>
      <c r="I53" s="153"/>
    </row>
    <row r="54" spans="1:9" x14ac:dyDescent="0.2">
      <c r="A54" s="85">
        <f t="shared" si="1"/>
        <v>50</v>
      </c>
      <c r="B54" s="134" t="s">
        <v>159</v>
      </c>
      <c r="C54" s="87" t="s">
        <v>239</v>
      </c>
      <c r="D54" s="1"/>
      <c r="E54" s="119"/>
      <c r="F54" s="119"/>
      <c r="G54" s="119"/>
      <c r="H54" s="119"/>
      <c r="I54" s="153"/>
    </row>
    <row r="55" spans="1:9" x14ac:dyDescent="0.2">
      <c r="A55" s="85">
        <f t="shared" si="1"/>
        <v>51</v>
      </c>
      <c r="B55" s="134" t="s">
        <v>160</v>
      </c>
      <c r="C55" s="87" t="s">
        <v>239</v>
      </c>
      <c r="D55" s="1"/>
      <c r="E55" s="119"/>
      <c r="F55" s="119"/>
      <c r="G55" s="119"/>
      <c r="H55" s="119"/>
      <c r="I55" s="153"/>
    </row>
    <row r="56" spans="1:9" x14ac:dyDescent="0.2">
      <c r="A56" s="85">
        <f t="shared" si="1"/>
        <v>52</v>
      </c>
      <c r="B56" s="134" t="s">
        <v>279</v>
      </c>
      <c r="C56" s="87" t="s">
        <v>239</v>
      </c>
      <c r="D56" s="1"/>
      <c r="E56" s="119"/>
      <c r="F56" s="119"/>
      <c r="G56" s="119"/>
      <c r="H56" s="119"/>
      <c r="I56" s="153"/>
    </row>
    <row r="57" spans="1:9" x14ac:dyDescent="0.2">
      <c r="A57" s="85">
        <f t="shared" si="1"/>
        <v>53</v>
      </c>
      <c r="B57" s="134" t="s">
        <v>161</v>
      </c>
      <c r="C57" s="87" t="s">
        <v>239</v>
      </c>
      <c r="D57" s="1"/>
      <c r="E57" s="119"/>
      <c r="F57" s="119"/>
      <c r="G57" s="119"/>
      <c r="H57" s="119"/>
      <c r="I57" s="153"/>
    </row>
    <row r="58" spans="1:9" x14ac:dyDescent="0.2">
      <c r="A58" s="85">
        <f t="shared" si="1"/>
        <v>54</v>
      </c>
      <c r="B58" s="134" t="s">
        <v>162</v>
      </c>
      <c r="C58" s="87" t="s">
        <v>239</v>
      </c>
      <c r="D58" s="1"/>
      <c r="E58" s="119"/>
      <c r="F58" s="119"/>
      <c r="G58" s="119"/>
      <c r="H58" s="119"/>
      <c r="I58" s="153"/>
    </row>
    <row r="59" spans="1:9" x14ac:dyDescent="0.2">
      <c r="A59" s="85">
        <f t="shared" si="1"/>
        <v>55</v>
      </c>
      <c r="B59" s="134" t="s">
        <v>163</v>
      </c>
      <c r="C59" s="87" t="s">
        <v>239</v>
      </c>
      <c r="D59" s="1"/>
      <c r="E59" s="119"/>
      <c r="F59" s="119"/>
      <c r="G59" s="119"/>
      <c r="H59" s="119"/>
      <c r="I59" s="153"/>
    </row>
    <row r="60" spans="1:9" x14ac:dyDescent="0.2">
      <c r="A60" s="85">
        <f t="shared" si="1"/>
        <v>56</v>
      </c>
      <c r="B60" s="86" t="s">
        <v>348</v>
      </c>
      <c r="C60" s="87" t="s">
        <v>250</v>
      </c>
      <c r="D60" s="1"/>
      <c r="E60" s="119"/>
      <c r="F60" s="119"/>
      <c r="G60" s="119"/>
      <c r="H60" s="119"/>
      <c r="I60" s="153"/>
    </row>
    <row r="61" spans="1:9" s="135" customFormat="1" ht="38.25" x14ac:dyDescent="0.2">
      <c r="A61" s="85">
        <f t="shared" si="1"/>
        <v>57</v>
      </c>
      <c r="B61" s="86" t="s">
        <v>164</v>
      </c>
      <c r="C61" s="87" t="s">
        <v>239</v>
      </c>
      <c r="D61" s="1"/>
      <c r="E61" s="119"/>
      <c r="F61" s="119"/>
      <c r="G61" s="119"/>
      <c r="H61" s="119"/>
      <c r="I61" s="153"/>
    </row>
    <row r="62" spans="1:9" s="135" customFormat="1" ht="38.25" x14ac:dyDescent="0.2">
      <c r="A62" s="85">
        <f t="shared" si="1"/>
        <v>58</v>
      </c>
      <c r="B62" s="86" t="s">
        <v>165</v>
      </c>
      <c r="C62" s="87" t="s">
        <v>239</v>
      </c>
      <c r="D62" s="1"/>
      <c r="E62" s="119"/>
      <c r="F62" s="119"/>
      <c r="G62" s="119"/>
      <c r="H62" s="119"/>
      <c r="I62" s="153"/>
    </row>
    <row r="63" spans="1:9" s="135" customFormat="1" ht="25.5" x14ac:dyDescent="0.2">
      <c r="A63" s="85">
        <f t="shared" si="1"/>
        <v>59</v>
      </c>
      <c r="B63" s="86" t="s">
        <v>166</v>
      </c>
      <c r="C63" s="87" t="s">
        <v>239</v>
      </c>
      <c r="D63" s="1"/>
      <c r="E63" s="119"/>
      <c r="F63" s="119"/>
      <c r="G63" s="119"/>
      <c r="H63" s="119"/>
      <c r="I63" s="153"/>
    </row>
    <row r="64" spans="1:9" s="135" customFormat="1" ht="25.5" x14ac:dyDescent="0.2">
      <c r="A64" s="85">
        <f t="shared" si="1"/>
        <v>60</v>
      </c>
      <c r="B64" s="86" t="s">
        <v>291</v>
      </c>
      <c r="C64" s="87" t="s">
        <v>239</v>
      </c>
      <c r="D64" s="1"/>
      <c r="E64" s="119"/>
      <c r="F64" s="119"/>
      <c r="G64" s="119"/>
      <c r="H64" s="119"/>
      <c r="I64" s="153"/>
    </row>
    <row r="65" spans="1:9" s="135" customFormat="1" x14ac:dyDescent="0.2">
      <c r="A65" s="85">
        <f t="shared" si="1"/>
        <v>61</v>
      </c>
      <c r="B65" s="86" t="s">
        <v>285</v>
      </c>
      <c r="C65" s="87" t="s">
        <v>239</v>
      </c>
      <c r="D65" s="1"/>
      <c r="E65" s="119"/>
      <c r="F65" s="119"/>
      <c r="G65" s="119"/>
      <c r="H65" s="119"/>
      <c r="I65" s="153"/>
    </row>
    <row r="66" spans="1:9" s="135" customFormat="1" ht="25.5" x14ac:dyDescent="0.2">
      <c r="A66" s="85">
        <f t="shared" si="1"/>
        <v>62</v>
      </c>
      <c r="B66" s="86" t="s">
        <v>382</v>
      </c>
      <c r="C66" s="87" t="s">
        <v>239</v>
      </c>
      <c r="D66" s="1"/>
      <c r="E66" s="119"/>
      <c r="F66" s="119"/>
      <c r="G66" s="119"/>
      <c r="H66" s="119"/>
      <c r="I66" s="153"/>
    </row>
    <row r="67" spans="1:9" s="135" customFormat="1" ht="38.25" x14ac:dyDescent="0.2">
      <c r="A67" s="85">
        <f t="shared" si="1"/>
        <v>63</v>
      </c>
      <c r="B67" s="86" t="s">
        <v>286</v>
      </c>
      <c r="C67" s="87" t="s">
        <v>239</v>
      </c>
      <c r="D67" s="1"/>
      <c r="E67" s="119"/>
      <c r="F67" s="119"/>
      <c r="G67" s="119"/>
      <c r="H67" s="119"/>
      <c r="I67" s="153"/>
    </row>
    <row r="68" spans="1:9" s="135" customFormat="1" ht="63.75" x14ac:dyDescent="0.2">
      <c r="A68" s="85">
        <f t="shared" si="1"/>
        <v>64</v>
      </c>
      <c r="B68" s="86" t="s">
        <v>282</v>
      </c>
      <c r="C68" s="87" t="s">
        <v>239</v>
      </c>
      <c r="D68" s="1"/>
      <c r="E68" s="119"/>
      <c r="F68" s="119"/>
      <c r="G68" s="119"/>
      <c r="H68" s="119"/>
      <c r="I68" s="153"/>
    </row>
    <row r="69" spans="1:9" s="135" customFormat="1" ht="76.5" x14ac:dyDescent="0.2">
      <c r="A69" s="85">
        <f t="shared" si="1"/>
        <v>65</v>
      </c>
      <c r="B69" s="86" t="s">
        <v>281</v>
      </c>
      <c r="C69" s="87" t="s">
        <v>239</v>
      </c>
      <c r="D69" s="1"/>
      <c r="E69" s="119"/>
      <c r="F69" s="119"/>
      <c r="G69" s="119"/>
      <c r="H69" s="119"/>
      <c r="I69" s="153"/>
    </row>
    <row r="70" spans="1:9" s="135" customFormat="1" x14ac:dyDescent="0.2">
      <c r="A70" s="85">
        <f t="shared" si="1"/>
        <v>66</v>
      </c>
      <c r="B70" s="86" t="s">
        <v>167</v>
      </c>
      <c r="C70" s="87" t="s">
        <v>239</v>
      </c>
      <c r="D70" s="1"/>
      <c r="E70" s="119"/>
      <c r="F70" s="119"/>
      <c r="G70" s="119"/>
      <c r="H70" s="119"/>
      <c r="I70" s="153"/>
    </row>
    <row r="71" spans="1:9" s="135" customFormat="1" ht="25.5" x14ac:dyDescent="0.2">
      <c r="A71" s="85">
        <f t="shared" si="1"/>
        <v>67</v>
      </c>
      <c r="B71" s="86" t="s">
        <v>283</v>
      </c>
      <c r="C71" s="87" t="s">
        <v>239</v>
      </c>
      <c r="D71" s="1"/>
      <c r="E71" s="119"/>
      <c r="F71" s="119"/>
      <c r="G71" s="119"/>
      <c r="H71" s="119"/>
      <c r="I71" s="153"/>
    </row>
    <row r="72" spans="1:9" s="135" customFormat="1" ht="25.5" x14ac:dyDescent="0.2">
      <c r="A72" s="85">
        <f t="shared" si="1"/>
        <v>68</v>
      </c>
      <c r="B72" s="86" t="s">
        <v>284</v>
      </c>
      <c r="C72" s="87" t="s">
        <v>239</v>
      </c>
      <c r="D72" s="1"/>
      <c r="E72" s="119"/>
      <c r="F72" s="119"/>
      <c r="G72" s="119"/>
      <c r="H72" s="119"/>
      <c r="I72" s="153"/>
    </row>
    <row r="73" spans="1:9" s="135" customFormat="1" ht="26.25" thickBot="1" x14ac:dyDescent="0.25">
      <c r="A73" s="85">
        <f t="shared" si="1"/>
        <v>69</v>
      </c>
      <c r="B73" s="86" t="s">
        <v>293</v>
      </c>
      <c r="C73" s="87" t="s">
        <v>250</v>
      </c>
      <c r="D73" s="1"/>
      <c r="E73" s="119"/>
      <c r="F73" s="119"/>
      <c r="G73" s="119"/>
      <c r="H73" s="119"/>
      <c r="I73" s="153"/>
    </row>
    <row r="74" spans="1:9" s="142" customFormat="1" ht="16.5" thickBot="1" x14ac:dyDescent="0.25">
      <c r="A74" s="136"/>
      <c r="B74" s="137" t="s">
        <v>952</v>
      </c>
      <c r="C74" s="138"/>
      <c r="D74" s="139"/>
      <c r="E74" s="140"/>
      <c r="F74" s="140"/>
      <c r="G74" s="140"/>
      <c r="H74" s="140"/>
      <c r="I74" s="141"/>
    </row>
    <row r="75" spans="1:9" ht="51" x14ac:dyDescent="0.2">
      <c r="A75" s="85">
        <f>A73+1</f>
        <v>70</v>
      </c>
      <c r="B75" s="91" t="s">
        <v>972</v>
      </c>
      <c r="C75" s="87" t="s">
        <v>239</v>
      </c>
      <c r="D75" s="1"/>
      <c r="E75" s="119"/>
      <c r="F75" s="119"/>
      <c r="G75" s="119"/>
      <c r="H75" s="119"/>
      <c r="I75" s="153"/>
    </row>
    <row r="76" spans="1:9" s="17" customFormat="1" ht="25.5" x14ac:dyDescent="0.2">
      <c r="A76" s="85">
        <f t="shared" ref="A76:A84" si="2">A75+1</f>
        <v>71</v>
      </c>
      <c r="B76" s="92" t="s">
        <v>987</v>
      </c>
      <c r="C76" s="87" t="s">
        <v>239</v>
      </c>
      <c r="D76" s="1"/>
      <c r="E76" s="121"/>
      <c r="F76" s="121"/>
      <c r="G76" s="121"/>
      <c r="H76" s="121"/>
      <c r="I76" s="155"/>
    </row>
    <row r="77" spans="1:9" ht="63.75" x14ac:dyDescent="0.2">
      <c r="A77" s="85">
        <f t="shared" si="2"/>
        <v>72</v>
      </c>
      <c r="B77" s="86" t="s">
        <v>132</v>
      </c>
      <c r="C77" s="87" t="s">
        <v>239</v>
      </c>
      <c r="D77" s="1"/>
      <c r="E77" s="119"/>
      <c r="F77" s="119"/>
      <c r="G77" s="119"/>
      <c r="H77" s="119"/>
      <c r="I77" s="153"/>
    </row>
    <row r="78" spans="1:9" s="17" customFormat="1" ht="25.5" x14ac:dyDescent="0.2">
      <c r="A78" s="85">
        <f t="shared" si="2"/>
        <v>73</v>
      </c>
      <c r="B78" s="90" t="s">
        <v>273</v>
      </c>
      <c r="C78" s="87" t="s">
        <v>239</v>
      </c>
      <c r="D78" s="1"/>
      <c r="E78" s="119"/>
      <c r="F78" s="119"/>
      <c r="G78" s="119"/>
      <c r="H78" s="119"/>
      <c r="I78" s="153"/>
    </row>
    <row r="79" spans="1:9" s="17" customFormat="1" ht="25.5" x14ac:dyDescent="0.2">
      <c r="A79" s="85">
        <f t="shared" si="2"/>
        <v>74</v>
      </c>
      <c r="B79" s="90" t="s">
        <v>140</v>
      </c>
      <c r="C79" s="87" t="s">
        <v>239</v>
      </c>
      <c r="D79" s="1"/>
      <c r="E79" s="119"/>
      <c r="F79" s="119"/>
      <c r="G79" s="119"/>
      <c r="H79" s="119"/>
      <c r="I79" s="153"/>
    </row>
    <row r="80" spans="1:9" s="17" customFormat="1" ht="38.25" x14ac:dyDescent="0.2">
      <c r="A80" s="85">
        <f t="shared" si="2"/>
        <v>75</v>
      </c>
      <c r="B80" s="86" t="s">
        <v>143</v>
      </c>
      <c r="C80" s="87" t="s">
        <v>239</v>
      </c>
      <c r="D80" s="1"/>
      <c r="E80" s="119"/>
      <c r="F80" s="119"/>
      <c r="G80" s="119"/>
      <c r="H80" s="119"/>
      <c r="I80" s="153"/>
    </row>
    <row r="81" spans="1:9" s="135" customFormat="1" ht="51" x14ac:dyDescent="0.2">
      <c r="A81" s="85">
        <f t="shared" si="2"/>
        <v>76</v>
      </c>
      <c r="B81" s="86" t="s">
        <v>922</v>
      </c>
      <c r="C81" s="87" t="s">
        <v>239</v>
      </c>
      <c r="D81" s="1"/>
      <c r="E81" s="119"/>
      <c r="F81" s="119"/>
      <c r="G81" s="119"/>
      <c r="H81" s="119"/>
      <c r="I81" s="153"/>
    </row>
    <row r="82" spans="1:9" s="135" customFormat="1" ht="25.5" x14ac:dyDescent="0.2">
      <c r="A82" s="85">
        <f t="shared" si="2"/>
        <v>77</v>
      </c>
      <c r="B82" s="86" t="s">
        <v>383</v>
      </c>
      <c r="C82" s="87" t="s">
        <v>239</v>
      </c>
      <c r="D82" s="1"/>
      <c r="E82" s="119"/>
      <c r="F82" s="119"/>
      <c r="G82" s="119"/>
      <c r="H82" s="119"/>
      <c r="I82" s="153"/>
    </row>
    <row r="83" spans="1:9" s="135" customFormat="1" ht="25.5" x14ac:dyDescent="0.2">
      <c r="A83" s="85">
        <f t="shared" si="2"/>
        <v>78</v>
      </c>
      <c r="B83" s="86" t="s">
        <v>347</v>
      </c>
      <c r="C83" s="87" t="s">
        <v>239</v>
      </c>
      <c r="D83" s="1"/>
      <c r="E83" s="119"/>
      <c r="F83" s="119"/>
      <c r="G83" s="119"/>
      <c r="H83" s="119"/>
      <c r="I83" s="153"/>
    </row>
    <row r="84" spans="1:9" ht="13.5" thickBot="1" x14ac:dyDescent="0.25">
      <c r="A84" s="85">
        <f t="shared" si="2"/>
        <v>79</v>
      </c>
      <c r="B84" s="91" t="s">
        <v>955</v>
      </c>
      <c r="C84" s="87" t="s">
        <v>239</v>
      </c>
      <c r="D84" s="1"/>
      <c r="E84" s="119"/>
      <c r="F84" s="119"/>
      <c r="G84" s="119"/>
      <c r="H84" s="119"/>
      <c r="I84" s="153"/>
    </row>
    <row r="85" spans="1:9" s="17" customFormat="1" ht="16.5" thickBot="1" x14ac:dyDescent="0.25">
      <c r="A85" s="79"/>
      <c r="B85" s="80" t="s">
        <v>130</v>
      </c>
      <c r="C85" s="81"/>
      <c r="D85" s="128"/>
      <c r="E85" s="94"/>
      <c r="F85" s="94"/>
      <c r="G85" s="94"/>
      <c r="H85" s="94"/>
      <c r="I85" s="129"/>
    </row>
    <row r="86" spans="1:9" ht="25.5" x14ac:dyDescent="0.2">
      <c r="A86" s="85">
        <f>A84+1</f>
        <v>80</v>
      </c>
      <c r="B86" s="91" t="s">
        <v>168</v>
      </c>
      <c r="C86" s="87" t="s">
        <v>239</v>
      </c>
      <c r="D86" s="1"/>
      <c r="E86" s="119"/>
      <c r="F86" s="119"/>
      <c r="G86" s="119"/>
      <c r="H86" s="119"/>
      <c r="I86" s="153"/>
    </row>
    <row r="87" spans="1:9" ht="38.25" x14ac:dyDescent="0.2">
      <c r="A87" s="85">
        <f t="shared" ref="A87:A95" si="3">A86+1</f>
        <v>81</v>
      </c>
      <c r="B87" s="91" t="s">
        <v>171</v>
      </c>
      <c r="C87" s="87" t="s">
        <v>239</v>
      </c>
      <c r="D87" s="1"/>
      <c r="E87" s="119"/>
      <c r="F87" s="119"/>
      <c r="G87" s="119"/>
      <c r="H87" s="119"/>
      <c r="I87" s="153"/>
    </row>
    <row r="88" spans="1:9" ht="63.75" x14ac:dyDescent="0.2">
      <c r="A88" s="85">
        <f t="shared" si="3"/>
        <v>82</v>
      </c>
      <c r="B88" s="86" t="s">
        <v>169</v>
      </c>
      <c r="C88" s="87" t="s">
        <v>239</v>
      </c>
      <c r="D88" s="1"/>
      <c r="E88" s="119"/>
      <c r="F88" s="119"/>
      <c r="G88" s="119"/>
      <c r="H88" s="119"/>
      <c r="I88" s="153"/>
    </row>
    <row r="89" spans="1:9" ht="38.25" x14ac:dyDescent="0.2">
      <c r="A89" s="85">
        <f t="shared" si="3"/>
        <v>83</v>
      </c>
      <c r="B89" s="91" t="s">
        <v>170</v>
      </c>
      <c r="C89" s="87" t="s">
        <v>239</v>
      </c>
      <c r="D89" s="1"/>
      <c r="E89" s="119"/>
      <c r="F89" s="119"/>
      <c r="G89" s="119"/>
      <c r="H89" s="119"/>
      <c r="I89" s="153"/>
    </row>
    <row r="90" spans="1:9" ht="38.25" x14ac:dyDescent="0.2">
      <c r="A90" s="85">
        <f t="shared" si="3"/>
        <v>84</v>
      </c>
      <c r="B90" s="91" t="s">
        <v>179</v>
      </c>
      <c r="C90" s="87" t="s">
        <v>239</v>
      </c>
      <c r="D90" s="1"/>
      <c r="E90" s="119"/>
      <c r="F90" s="119"/>
      <c r="G90" s="119"/>
      <c r="H90" s="119"/>
      <c r="I90" s="153"/>
    </row>
    <row r="91" spans="1:9" ht="38.25" x14ac:dyDescent="0.2">
      <c r="A91" s="85">
        <f t="shared" si="3"/>
        <v>85</v>
      </c>
      <c r="B91" s="91" t="s">
        <v>178</v>
      </c>
      <c r="C91" s="87" t="s">
        <v>239</v>
      </c>
      <c r="D91" s="1"/>
      <c r="E91" s="119"/>
      <c r="F91" s="119"/>
      <c r="G91" s="119"/>
      <c r="H91" s="119"/>
      <c r="I91" s="153"/>
    </row>
    <row r="92" spans="1:9" x14ac:dyDescent="0.2">
      <c r="A92" s="85">
        <f t="shared" si="3"/>
        <v>86</v>
      </c>
      <c r="B92" s="91" t="s">
        <v>287</v>
      </c>
      <c r="C92" s="87" t="s">
        <v>239</v>
      </c>
      <c r="D92" s="1"/>
      <c r="E92" s="119"/>
      <c r="F92" s="119"/>
      <c r="G92" s="119"/>
      <c r="H92" s="119"/>
      <c r="I92" s="153"/>
    </row>
    <row r="93" spans="1:9" ht="38.25" x14ac:dyDescent="0.2">
      <c r="A93" s="85">
        <f t="shared" si="3"/>
        <v>87</v>
      </c>
      <c r="B93" s="91" t="s">
        <v>172</v>
      </c>
      <c r="C93" s="87" t="s">
        <v>239</v>
      </c>
      <c r="D93" s="1"/>
      <c r="E93" s="119"/>
      <c r="F93" s="119"/>
      <c r="G93" s="119"/>
      <c r="H93" s="119"/>
      <c r="I93" s="154"/>
    </row>
    <row r="94" spans="1:9" ht="25.5" x14ac:dyDescent="0.2">
      <c r="A94" s="85">
        <f t="shared" si="3"/>
        <v>88</v>
      </c>
      <c r="B94" s="91" t="s">
        <v>173</v>
      </c>
      <c r="C94" s="87" t="s">
        <v>239</v>
      </c>
      <c r="D94" s="1"/>
      <c r="E94" s="119"/>
      <c r="F94" s="119"/>
      <c r="G94" s="119"/>
      <c r="H94" s="119"/>
      <c r="I94" s="153"/>
    </row>
    <row r="95" spans="1:9" ht="39" thickBot="1" x14ac:dyDescent="0.25">
      <c r="A95" s="85">
        <f t="shared" si="3"/>
        <v>89</v>
      </c>
      <c r="B95" s="91" t="s">
        <v>292</v>
      </c>
      <c r="C95" s="87" t="s">
        <v>239</v>
      </c>
      <c r="D95" s="1"/>
      <c r="E95" s="119"/>
      <c r="F95" s="119"/>
      <c r="G95" s="119"/>
      <c r="H95" s="119"/>
      <c r="I95" s="153"/>
    </row>
    <row r="96" spans="1:9" s="17" customFormat="1" ht="16.5" thickBot="1" x14ac:dyDescent="0.25">
      <c r="A96" s="79"/>
      <c r="B96" s="80" t="s">
        <v>20</v>
      </c>
      <c r="C96" s="81"/>
      <c r="D96" s="128"/>
      <c r="E96" s="94"/>
      <c r="F96" s="94"/>
      <c r="G96" s="94"/>
      <c r="H96" s="94"/>
      <c r="I96" s="129"/>
    </row>
    <row r="97" spans="1:9" s="17" customFormat="1" ht="130.5" customHeight="1" x14ac:dyDescent="0.2">
      <c r="A97" s="85">
        <f>A95+1</f>
        <v>90</v>
      </c>
      <c r="B97" s="143" t="s">
        <v>251</v>
      </c>
      <c r="C97" s="87" t="s">
        <v>239</v>
      </c>
      <c r="D97" s="1"/>
      <c r="E97" s="123"/>
      <c r="F97" s="123"/>
      <c r="G97" s="123"/>
      <c r="H97" s="123"/>
      <c r="I97" s="156"/>
    </row>
    <row r="98" spans="1:9" s="17" customFormat="1" ht="144.75" customHeight="1" x14ac:dyDescent="0.2">
      <c r="A98" s="85">
        <f>A97+1</f>
        <v>91</v>
      </c>
      <c r="B98" s="86" t="s">
        <v>199</v>
      </c>
      <c r="C98" s="87" t="s">
        <v>239</v>
      </c>
      <c r="D98" s="1"/>
      <c r="E98" s="123"/>
      <c r="F98" s="123"/>
      <c r="G98" s="123"/>
      <c r="H98" s="123"/>
      <c r="I98" s="156"/>
    </row>
    <row r="99" spans="1:9" s="17" customFormat="1" ht="72" customHeight="1" x14ac:dyDescent="0.2">
      <c r="A99" s="85">
        <f>A98+1</f>
        <v>92</v>
      </c>
      <c r="B99" s="86" t="s">
        <v>200</v>
      </c>
      <c r="C99" s="87" t="s">
        <v>239</v>
      </c>
      <c r="D99" s="1"/>
      <c r="E99" s="123"/>
      <c r="F99" s="123"/>
      <c r="G99" s="123"/>
      <c r="H99" s="123"/>
      <c r="I99" s="156"/>
    </row>
    <row r="100" spans="1:9" s="17" customFormat="1" ht="102.75" customHeight="1" x14ac:dyDescent="0.2">
      <c r="A100" s="85">
        <f>A99+1</f>
        <v>93</v>
      </c>
      <c r="B100" s="86" t="s">
        <v>201</v>
      </c>
      <c r="C100" s="87" t="s">
        <v>239</v>
      </c>
      <c r="D100" s="1"/>
      <c r="E100" s="123"/>
      <c r="F100" s="123"/>
      <c r="G100" s="123"/>
      <c r="H100" s="123"/>
      <c r="I100" s="156"/>
    </row>
    <row r="101" spans="1:9" s="17" customFormat="1" ht="108.75" customHeight="1" thickBot="1" x14ac:dyDescent="0.25">
      <c r="A101" s="85">
        <f>A100+1</f>
        <v>94</v>
      </c>
      <c r="B101" s="144" t="s">
        <v>202</v>
      </c>
      <c r="C101" s="87" t="s">
        <v>239</v>
      </c>
      <c r="D101" s="1"/>
      <c r="E101" s="123"/>
      <c r="F101" s="123"/>
      <c r="G101" s="123"/>
      <c r="H101" s="123"/>
      <c r="I101" s="156"/>
    </row>
    <row r="102" spans="1:9" s="17" customFormat="1" ht="16.5" thickBot="1" x14ac:dyDescent="0.25">
      <c r="A102" s="79"/>
      <c r="B102" s="80" t="s">
        <v>33</v>
      </c>
      <c r="C102" s="81"/>
      <c r="D102" s="128"/>
      <c r="E102" s="94"/>
      <c r="F102" s="94"/>
      <c r="G102" s="94"/>
      <c r="H102" s="94"/>
      <c r="I102" s="129"/>
    </row>
    <row r="103" spans="1:9" s="17" customFormat="1" ht="27.75" customHeight="1" x14ac:dyDescent="0.2">
      <c r="A103" s="85">
        <f>A101+1</f>
        <v>95</v>
      </c>
      <c r="B103" s="145" t="s">
        <v>125</v>
      </c>
      <c r="C103" s="146"/>
      <c r="D103" s="2"/>
      <c r="E103" s="123"/>
      <c r="F103" s="123"/>
      <c r="G103" s="123"/>
      <c r="H103" s="123"/>
      <c r="I103" s="156"/>
    </row>
    <row r="104" spans="1:9" s="17" customFormat="1" ht="15.6" customHeight="1" x14ac:dyDescent="0.2">
      <c r="A104" s="147">
        <f>A103+1</f>
        <v>96</v>
      </c>
      <c r="B104" s="148" t="s">
        <v>48</v>
      </c>
      <c r="C104" s="149" t="s">
        <v>239</v>
      </c>
      <c r="D104" s="1"/>
      <c r="E104" s="123"/>
      <c r="F104" s="123"/>
      <c r="G104" s="123"/>
      <c r="H104" s="123"/>
      <c r="I104" s="156"/>
    </row>
    <row r="105" spans="1:9" s="17" customFormat="1" ht="15.6" customHeight="1" x14ac:dyDescent="0.2">
      <c r="A105" s="103">
        <f>A104+1</f>
        <v>97</v>
      </c>
      <c r="B105" s="150" t="s">
        <v>35</v>
      </c>
      <c r="C105" s="149" t="s">
        <v>239</v>
      </c>
      <c r="D105" s="1"/>
      <c r="E105" s="123"/>
      <c r="F105" s="123"/>
      <c r="G105" s="123"/>
      <c r="H105" s="123"/>
      <c r="I105" s="156"/>
    </row>
    <row r="106" spans="1:9" s="17" customFormat="1" ht="15.6" customHeight="1" x14ac:dyDescent="0.2">
      <c r="A106" s="103">
        <f>A105+1</f>
        <v>98</v>
      </c>
      <c r="B106" s="150" t="s">
        <v>333</v>
      </c>
      <c r="C106" s="149" t="s">
        <v>239</v>
      </c>
      <c r="D106" s="1"/>
      <c r="E106" s="123"/>
      <c r="F106" s="123"/>
      <c r="G106" s="123"/>
      <c r="H106" s="123"/>
      <c r="I106" s="156"/>
    </row>
    <row r="107" spans="1:9" s="17" customFormat="1" ht="15.6" customHeight="1" x14ac:dyDescent="0.2">
      <c r="A107" s="103">
        <f>A106+1</f>
        <v>99</v>
      </c>
      <c r="B107" s="150" t="s">
        <v>40</v>
      </c>
      <c r="C107" s="149" t="s">
        <v>250</v>
      </c>
      <c r="D107" s="1"/>
      <c r="E107" s="123"/>
      <c r="F107" s="123"/>
      <c r="G107" s="123"/>
      <c r="H107" s="123"/>
      <c r="I107" s="156"/>
    </row>
    <row r="108" spans="1:9" s="17" customFormat="1" ht="15.6" customHeight="1" x14ac:dyDescent="0.2">
      <c r="A108" s="103">
        <f>A107+1</f>
        <v>100</v>
      </c>
      <c r="B108" s="150" t="s">
        <v>38</v>
      </c>
      <c r="C108" s="149" t="s">
        <v>239</v>
      </c>
      <c r="D108" s="1"/>
      <c r="E108" s="123"/>
      <c r="F108" s="123"/>
      <c r="G108" s="123"/>
      <c r="H108" s="123"/>
      <c r="I108" s="156"/>
    </row>
    <row r="109" spans="1:9" ht="15.6" customHeight="1" thickBot="1" x14ac:dyDescent="0.25">
      <c r="A109" s="111"/>
      <c r="B109" s="112" t="s">
        <v>188</v>
      </c>
      <c r="C109" s="113"/>
      <c r="D109" s="151">
        <f>COUNTIF(D4:D108,"x")</f>
        <v>0</v>
      </c>
      <c r="E109" s="151">
        <f t="shared" ref="E109:H109" si="4">COUNTIF(E4:E108,"x")</f>
        <v>0</v>
      </c>
      <c r="F109" s="151">
        <f t="shared" si="4"/>
        <v>0</v>
      </c>
      <c r="G109" s="151">
        <f t="shared" si="4"/>
        <v>0</v>
      </c>
      <c r="H109" s="151">
        <f t="shared" si="4"/>
        <v>0</v>
      </c>
      <c r="I109" s="152"/>
    </row>
    <row r="110" spans="1:9" x14ac:dyDescent="0.2">
      <c r="B110" s="23"/>
    </row>
  </sheetData>
  <sheetProtection algorithmName="SHA-512" hashValue="bb2tlLfQt73CCcgoTkQ9KlaRnxDWSUCIuaeDhB6ALIj6HiIzVvDy1jZB6doRSpBxM2gad7/uTQkaD8ElEUw8Jw==" saltValue="42L5Quxc38LvoDx87HCiQQ==" spinCount="100000" sheet="1" objects="1" scenarios="1"/>
  <mergeCells count="1">
    <mergeCell ref="A1:I1"/>
  </mergeCells>
  <pageMargins left="0.41" right="0.46" top="0.52" bottom="0.59" header="0.3" footer="0.3"/>
  <pageSetup scale="82" fitToHeight="0" orientation="landscape" horizontalDpi="4294967293" verticalDpi="1200" r:id="rId1"/>
  <headerFooter>
    <oddFooter>&amp;C&amp;K000000&amp;A&amp;R&amp;K000000Page &amp;P</oddFooter>
  </headerFooter>
  <rowBreaks count="8" manualBreakCount="8">
    <brk id="14" max="8" man="1"/>
    <brk id="24" max="8" man="1"/>
    <brk id="40" max="8" man="1"/>
    <brk id="67" max="8" man="1"/>
    <brk id="73" max="8" man="1"/>
    <brk id="84" max="8" man="1"/>
    <brk id="95" max="8" man="1"/>
    <brk id="9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36"/>
  <sheetViews>
    <sheetView topLeftCell="A119" zoomScaleNormal="100" workbookViewId="0">
      <selection activeCell="L122" sqref="L122"/>
    </sheetView>
  </sheetViews>
  <sheetFormatPr defaultColWidth="8.85546875" defaultRowHeight="12.75" x14ac:dyDescent="0.2"/>
  <cols>
    <col min="1" max="1" width="5.28515625" style="62" customWidth="1"/>
    <col min="2" max="2" width="53.85546875" style="52" customWidth="1"/>
    <col min="3" max="3" width="14.140625" style="118" customWidth="1"/>
    <col min="4" max="4" width="10.140625" style="118"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9" s="8" customFormat="1" ht="42.75" customHeight="1" thickBot="1" x14ac:dyDescent="0.3">
      <c r="A1" s="74" t="s">
        <v>191</v>
      </c>
      <c r="B1" s="75"/>
      <c r="C1" s="75"/>
      <c r="D1" s="75"/>
      <c r="E1" s="75"/>
      <c r="F1" s="75"/>
      <c r="G1" s="75"/>
      <c r="H1" s="75"/>
      <c r="I1" s="76"/>
    </row>
    <row r="2" spans="1:9" s="8" customFormat="1" ht="54.95" customHeight="1" thickBot="1" x14ac:dyDescent="0.35">
      <c r="A2" s="9"/>
      <c r="B2" s="10" t="s">
        <v>219</v>
      </c>
      <c r="C2" s="11" t="s">
        <v>216</v>
      </c>
      <c r="D2" s="11" t="s">
        <v>0</v>
      </c>
      <c r="E2" s="11" t="s">
        <v>212</v>
      </c>
      <c r="F2" s="11" t="s">
        <v>213</v>
      </c>
      <c r="G2" s="11" t="s">
        <v>214</v>
      </c>
      <c r="H2" s="11" t="s">
        <v>1</v>
      </c>
      <c r="I2" s="11" t="s">
        <v>2</v>
      </c>
    </row>
    <row r="3" spans="1:9" s="17" customFormat="1" ht="16.5" thickBot="1" x14ac:dyDescent="0.25">
      <c r="A3" s="79"/>
      <c r="B3" s="80" t="s">
        <v>9</v>
      </c>
      <c r="C3" s="81"/>
      <c r="D3" s="126"/>
      <c r="E3" s="83"/>
      <c r="F3" s="83"/>
      <c r="G3" s="83"/>
      <c r="H3" s="83"/>
      <c r="I3" s="84"/>
    </row>
    <row r="4" spans="1:9" s="17" customFormat="1" ht="25.5" x14ac:dyDescent="0.2">
      <c r="A4" s="85">
        <f t="shared" ref="A4:A38" si="0">A3+1</f>
        <v>1</v>
      </c>
      <c r="B4" s="86" t="s">
        <v>244</v>
      </c>
      <c r="C4" s="87"/>
      <c r="D4" s="87"/>
      <c r="E4" s="88"/>
      <c r="F4" s="88"/>
      <c r="G4" s="88"/>
      <c r="H4" s="88"/>
      <c r="I4" s="89"/>
    </row>
    <row r="5" spans="1:9" x14ac:dyDescent="0.2">
      <c r="A5" s="85">
        <f t="shared" si="0"/>
        <v>2</v>
      </c>
      <c r="B5" s="23" t="s">
        <v>305</v>
      </c>
      <c r="C5" s="87"/>
      <c r="D5" s="87"/>
      <c r="E5" s="88"/>
      <c r="F5" s="88"/>
      <c r="G5" s="88"/>
      <c r="H5" s="88"/>
      <c r="I5" s="89"/>
    </row>
    <row r="6" spans="1:9" x14ac:dyDescent="0.2">
      <c r="A6" s="85">
        <f t="shared" si="0"/>
        <v>3</v>
      </c>
      <c r="B6" s="131" t="s">
        <v>49</v>
      </c>
      <c r="C6" s="87" t="s">
        <v>239</v>
      </c>
      <c r="D6" s="1"/>
      <c r="E6" s="119"/>
      <c r="F6" s="119"/>
      <c r="G6" s="119"/>
      <c r="H6" s="119"/>
      <c r="I6" s="120"/>
    </row>
    <row r="7" spans="1:9" s="17" customFormat="1" x14ac:dyDescent="0.2">
      <c r="A7" s="85">
        <f t="shared" si="0"/>
        <v>4</v>
      </c>
      <c r="B7" s="131" t="s">
        <v>50</v>
      </c>
      <c r="C7" s="87" t="s">
        <v>239</v>
      </c>
      <c r="D7" s="1"/>
      <c r="E7" s="119"/>
      <c r="F7" s="119"/>
      <c r="G7" s="119"/>
      <c r="H7" s="119"/>
      <c r="I7" s="120"/>
    </row>
    <row r="8" spans="1:9" s="17" customFormat="1" x14ac:dyDescent="0.2">
      <c r="A8" s="85">
        <f t="shared" si="0"/>
        <v>5</v>
      </c>
      <c r="B8" s="131" t="s">
        <v>51</v>
      </c>
      <c r="C8" s="87" t="s">
        <v>239</v>
      </c>
      <c r="D8" s="1"/>
      <c r="E8" s="119"/>
      <c r="F8" s="119"/>
      <c r="G8" s="119"/>
      <c r="H8" s="119"/>
      <c r="I8" s="120"/>
    </row>
    <row r="9" spans="1:9" ht="25.5" x14ac:dyDescent="0.2">
      <c r="A9" s="85">
        <f t="shared" si="0"/>
        <v>6</v>
      </c>
      <c r="B9" s="90" t="s">
        <v>52</v>
      </c>
      <c r="C9" s="87" t="s">
        <v>239</v>
      </c>
      <c r="D9" s="1"/>
      <c r="E9" s="119"/>
      <c r="F9" s="119"/>
      <c r="G9" s="119"/>
      <c r="H9" s="119"/>
      <c r="I9" s="120"/>
    </row>
    <row r="10" spans="1:9" s="17" customFormat="1" ht="25.5" x14ac:dyDescent="0.2">
      <c r="A10" s="85">
        <f t="shared" si="0"/>
        <v>7</v>
      </c>
      <c r="B10" s="90" t="s">
        <v>54</v>
      </c>
      <c r="C10" s="87" t="s">
        <v>239</v>
      </c>
      <c r="D10" s="1"/>
      <c r="E10" s="119"/>
      <c r="F10" s="119"/>
      <c r="G10" s="119"/>
      <c r="H10" s="119"/>
      <c r="I10" s="120"/>
    </row>
    <row r="11" spans="1:9" s="17" customFormat="1" ht="38.25" x14ac:dyDescent="0.2">
      <c r="A11" s="85">
        <f t="shared" si="0"/>
        <v>8</v>
      </c>
      <c r="B11" s="90" t="s">
        <v>56</v>
      </c>
      <c r="C11" s="87" t="s">
        <v>239</v>
      </c>
      <c r="D11" s="1"/>
      <c r="E11" s="119"/>
      <c r="F11" s="119"/>
      <c r="G11" s="119"/>
      <c r="H11" s="119"/>
      <c r="I11" s="120"/>
    </row>
    <row r="12" spans="1:9" x14ac:dyDescent="0.2">
      <c r="A12" s="85">
        <f t="shared" si="0"/>
        <v>9</v>
      </c>
      <c r="B12" s="90" t="s">
        <v>306</v>
      </c>
      <c r="C12" s="87" t="s">
        <v>239</v>
      </c>
      <c r="D12" s="1"/>
      <c r="E12" s="119"/>
      <c r="F12" s="119"/>
      <c r="G12" s="119"/>
      <c r="H12" s="119"/>
      <c r="I12" s="120"/>
    </row>
    <row r="13" spans="1:9" s="17" customFormat="1" x14ac:dyDescent="0.2">
      <c r="A13" s="85">
        <f t="shared" si="0"/>
        <v>10</v>
      </c>
      <c r="B13" s="90" t="s">
        <v>304</v>
      </c>
      <c r="C13" s="87" t="s">
        <v>239</v>
      </c>
      <c r="D13" s="1"/>
      <c r="E13" s="119"/>
      <c r="F13" s="119"/>
      <c r="G13" s="119"/>
      <c r="H13" s="119"/>
      <c r="I13" s="120"/>
    </row>
    <row r="14" spans="1:9" s="17" customFormat="1" ht="25.5" x14ac:dyDescent="0.2">
      <c r="A14" s="85">
        <f t="shared" si="0"/>
        <v>11</v>
      </c>
      <c r="B14" s="90" t="s">
        <v>53</v>
      </c>
      <c r="C14" s="87" t="s">
        <v>239</v>
      </c>
      <c r="D14" s="1"/>
      <c r="E14" s="119"/>
      <c r="F14" s="119"/>
      <c r="G14" s="119"/>
      <c r="H14" s="119"/>
      <c r="I14" s="120"/>
    </row>
    <row r="15" spans="1:9" s="17" customFormat="1" ht="25.5" x14ac:dyDescent="0.2">
      <c r="A15" s="85">
        <f t="shared" si="0"/>
        <v>12</v>
      </c>
      <c r="B15" s="90" t="s">
        <v>205</v>
      </c>
      <c r="C15" s="87"/>
      <c r="D15" s="1"/>
      <c r="E15" s="119"/>
      <c r="F15" s="119"/>
      <c r="G15" s="119"/>
      <c r="H15" s="119"/>
      <c r="I15" s="120"/>
    </row>
    <row r="16" spans="1:9" s="17" customFormat="1" ht="38.25" x14ac:dyDescent="0.2">
      <c r="A16" s="85">
        <f t="shared" si="0"/>
        <v>13</v>
      </c>
      <c r="B16" s="130" t="s">
        <v>974</v>
      </c>
      <c r="C16" s="87" t="s">
        <v>239</v>
      </c>
      <c r="D16" s="1"/>
      <c r="E16" s="119"/>
      <c r="F16" s="119"/>
      <c r="G16" s="119"/>
      <c r="H16" s="119"/>
      <c r="I16" s="120"/>
    </row>
    <row r="17" spans="1:9" s="17" customFormat="1" ht="51" x14ac:dyDescent="0.2">
      <c r="A17" s="85">
        <f t="shared" si="0"/>
        <v>14</v>
      </c>
      <c r="B17" s="131" t="s">
        <v>208</v>
      </c>
      <c r="C17" s="87" t="s">
        <v>239</v>
      </c>
      <c r="D17" s="1"/>
      <c r="E17" s="119"/>
      <c r="F17" s="119"/>
      <c r="G17" s="119"/>
      <c r="H17" s="119"/>
      <c r="I17" s="120"/>
    </row>
    <row r="18" spans="1:9" s="17" customFormat="1" ht="38.25" x14ac:dyDescent="0.2">
      <c r="A18" s="85">
        <f t="shared" si="0"/>
        <v>15</v>
      </c>
      <c r="B18" s="130" t="s">
        <v>207</v>
      </c>
      <c r="C18" s="87" t="s">
        <v>239</v>
      </c>
      <c r="D18" s="1"/>
      <c r="E18" s="119"/>
      <c r="F18" s="119"/>
      <c r="G18" s="119"/>
      <c r="H18" s="119"/>
      <c r="I18" s="120"/>
    </row>
    <row r="19" spans="1:9" s="17" customFormat="1" x14ac:dyDescent="0.2">
      <c r="A19" s="85">
        <f t="shared" si="0"/>
        <v>16</v>
      </c>
      <c r="B19" s="131" t="s">
        <v>209</v>
      </c>
      <c r="C19" s="87" t="s">
        <v>239</v>
      </c>
      <c r="D19" s="1"/>
      <c r="E19" s="119"/>
      <c r="F19" s="119"/>
      <c r="G19" s="119"/>
      <c r="H19" s="119"/>
      <c r="I19" s="120"/>
    </row>
    <row r="20" spans="1:9" s="17" customFormat="1" ht="38.25" x14ac:dyDescent="0.2">
      <c r="A20" s="85">
        <f t="shared" si="0"/>
        <v>17</v>
      </c>
      <c r="B20" s="90" t="s">
        <v>300</v>
      </c>
      <c r="C20" s="87" t="s">
        <v>239</v>
      </c>
      <c r="D20" s="1"/>
      <c r="E20" s="119"/>
      <c r="F20" s="119"/>
      <c r="G20" s="119"/>
      <c r="H20" s="119"/>
      <c r="I20" s="120"/>
    </row>
    <row r="21" spans="1:9" s="17" customFormat="1" ht="25.5" x14ac:dyDescent="0.2">
      <c r="A21" s="85">
        <f t="shared" si="0"/>
        <v>18</v>
      </c>
      <c r="B21" s="90" t="s">
        <v>324</v>
      </c>
      <c r="C21" s="87" t="s">
        <v>239</v>
      </c>
      <c r="D21" s="1"/>
      <c r="E21" s="119"/>
      <c r="F21" s="119"/>
      <c r="G21" s="119"/>
      <c r="H21" s="119"/>
      <c r="I21" s="120"/>
    </row>
    <row r="22" spans="1:9" s="17" customFormat="1" ht="25.5" x14ac:dyDescent="0.2">
      <c r="A22" s="85">
        <f t="shared" si="0"/>
        <v>19</v>
      </c>
      <c r="B22" s="90" t="s">
        <v>55</v>
      </c>
      <c r="C22" s="87" t="s">
        <v>239</v>
      </c>
      <c r="D22" s="1"/>
      <c r="E22" s="119"/>
      <c r="F22" s="119"/>
      <c r="G22" s="119"/>
      <c r="H22" s="119"/>
      <c r="I22" s="120"/>
    </row>
    <row r="23" spans="1:9" s="17" customFormat="1" ht="25.5" x14ac:dyDescent="0.2">
      <c r="A23" s="85">
        <f t="shared" si="0"/>
        <v>20</v>
      </c>
      <c r="B23" s="90" t="s">
        <v>309</v>
      </c>
      <c r="C23" s="87" t="s">
        <v>239</v>
      </c>
      <c r="D23" s="1"/>
      <c r="E23" s="119"/>
      <c r="F23" s="119"/>
      <c r="G23" s="119"/>
      <c r="H23" s="119"/>
      <c r="I23" s="120"/>
    </row>
    <row r="24" spans="1:9" s="17" customFormat="1" ht="25.5" x14ac:dyDescent="0.2">
      <c r="A24" s="85">
        <f t="shared" si="0"/>
        <v>21</v>
      </c>
      <c r="B24" s="86" t="s">
        <v>57</v>
      </c>
      <c r="C24" s="87" t="s">
        <v>239</v>
      </c>
      <c r="D24" s="1"/>
      <c r="E24" s="119"/>
      <c r="F24" s="119"/>
      <c r="G24" s="119"/>
      <c r="H24" s="119"/>
      <c r="I24" s="120"/>
    </row>
    <row r="25" spans="1:9" s="17" customFormat="1" ht="51" x14ac:dyDescent="0.2">
      <c r="A25" s="85">
        <f t="shared" si="0"/>
        <v>22</v>
      </c>
      <c r="B25" s="86" t="s">
        <v>315</v>
      </c>
      <c r="C25" s="87" t="s">
        <v>239</v>
      </c>
      <c r="D25" s="1"/>
      <c r="E25" s="119"/>
      <c r="F25" s="119"/>
      <c r="G25" s="119"/>
      <c r="H25" s="119"/>
      <c r="I25" s="120"/>
    </row>
    <row r="26" spans="1:9" s="17" customFormat="1" ht="38.25" x14ac:dyDescent="0.2">
      <c r="A26" s="85">
        <f t="shared" si="0"/>
        <v>23</v>
      </c>
      <c r="B26" s="86" t="s">
        <v>313</v>
      </c>
      <c r="C26" s="87" t="s">
        <v>239</v>
      </c>
      <c r="D26" s="1"/>
      <c r="E26" s="119"/>
      <c r="F26" s="119"/>
      <c r="G26" s="119"/>
      <c r="H26" s="119"/>
      <c r="I26" s="120"/>
    </row>
    <row r="27" spans="1:9" s="17" customFormat="1" ht="38.25" x14ac:dyDescent="0.2">
      <c r="A27" s="85">
        <f t="shared" si="0"/>
        <v>24</v>
      </c>
      <c r="B27" s="86" t="s">
        <v>314</v>
      </c>
      <c r="C27" s="87" t="s">
        <v>239</v>
      </c>
      <c r="D27" s="1"/>
      <c r="E27" s="119"/>
      <c r="F27" s="119"/>
      <c r="G27" s="119"/>
      <c r="H27" s="119"/>
      <c r="I27" s="120"/>
    </row>
    <row r="28" spans="1:9" s="17" customFormat="1" ht="38.25" x14ac:dyDescent="0.2">
      <c r="A28" s="85">
        <f t="shared" si="0"/>
        <v>25</v>
      </c>
      <c r="B28" s="86" t="s">
        <v>58</v>
      </c>
      <c r="C28" s="87" t="s">
        <v>239</v>
      </c>
      <c r="D28" s="1"/>
      <c r="E28" s="119"/>
      <c r="F28" s="119"/>
      <c r="G28" s="119"/>
      <c r="H28" s="119"/>
      <c r="I28" s="120"/>
    </row>
    <row r="29" spans="1:9" s="17" customFormat="1" ht="25.5" x14ac:dyDescent="0.2">
      <c r="A29" s="85">
        <f t="shared" si="0"/>
        <v>26</v>
      </c>
      <c r="B29" s="86" t="s">
        <v>310</v>
      </c>
      <c r="C29" s="87" t="s">
        <v>239</v>
      </c>
      <c r="D29" s="1"/>
      <c r="E29" s="119"/>
      <c r="F29" s="119"/>
      <c r="G29" s="119"/>
      <c r="H29" s="119"/>
      <c r="I29" s="120"/>
    </row>
    <row r="30" spans="1:9" s="17" customFormat="1" ht="25.5" x14ac:dyDescent="0.2">
      <c r="A30" s="85">
        <f t="shared" si="0"/>
        <v>27</v>
      </c>
      <c r="B30" s="86" t="s">
        <v>59</v>
      </c>
      <c r="C30" s="87" t="s">
        <v>239</v>
      </c>
      <c r="D30" s="1"/>
      <c r="E30" s="119"/>
      <c r="F30" s="119"/>
      <c r="G30" s="119"/>
      <c r="H30" s="119"/>
      <c r="I30" s="120"/>
    </row>
    <row r="31" spans="1:9" s="17" customFormat="1" ht="38.25" x14ac:dyDescent="0.2">
      <c r="A31" s="85">
        <f t="shared" si="0"/>
        <v>28</v>
      </c>
      <c r="B31" s="86" t="s">
        <v>60</v>
      </c>
      <c r="C31" s="87" t="s">
        <v>239</v>
      </c>
      <c r="D31" s="1"/>
      <c r="E31" s="119"/>
      <c r="F31" s="119"/>
      <c r="G31" s="119"/>
      <c r="H31" s="119"/>
      <c r="I31" s="120"/>
    </row>
    <row r="32" spans="1:9" s="17" customFormat="1" ht="25.5" x14ac:dyDescent="0.2">
      <c r="A32" s="85">
        <f t="shared" si="0"/>
        <v>29</v>
      </c>
      <c r="B32" s="86" t="s">
        <v>923</v>
      </c>
      <c r="C32" s="87" t="s">
        <v>239</v>
      </c>
      <c r="D32" s="1"/>
      <c r="E32" s="119"/>
      <c r="F32" s="119"/>
      <c r="G32" s="119"/>
      <c r="H32" s="119"/>
      <c r="I32" s="120"/>
    </row>
    <row r="33" spans="1:9" s="17" customFormat="1" ht="38.25" x14ac:dyDescent="0.2">
      <c r="A33" s="85">
        <f t="shared" si="0"/>
        <v>30</v>
      </c>
      <c r="B33" s="86" t="s">
        <v>308</v>
      </c>
      <c r="C33" s="87" t="s">
        <v>239</v>
      </c>
      <c r="D33" s="1"/>
      <c r="E33" s="119"/>
      <c r="F33" s="119"/>
      <c r="G33" s="119"/>
      <c r="H33" s="119"/>
      <c r="I33" s="120"/>
    </row>
    <row r="34" spans="1:9" s="17" customFormat="1" ht="25.5" x14ac:dyDescent="0.2">
      <c r="A34" s="85">
        <f t="shared" si="0"/>
        <v>31</v>
      </c>
      <c r="B34" s="90" t="s">
        <v>187</v>
      </c>
      <c r="C34" s="87" t="s">
        <v>239</v>
      </c>
      <c r="D34" s="1"/>
      <c r="E34" s="119"/>
      <c r="F34" s="119"/>
      <c r="G34" s="119"/>
      <c r="H34" s="119"/>
      <c r="I34" s="120"/>
    </row>
    <row r="35" spans="1:9" s="17" customFormat="1" x14ac:dyDescent="0.2">
      <c r="A35" s="85">
        <f t="shared" si="0"/>
        <v>32</v>
      </c>
      <c r="B35" s="90" t="s">
        <v>316</v>
      </c>
      <c r="C35" s="87" t="s">
        <v>239</v>
      </c>
      <c r="D35" s="1"/>
      <c r="E35" s="119"/>
      <c r="F35" s="119"/>
      <c r="G35" s="119"/>
      <c r="H35" s="119"/>
      <c r="I35" s="120"/>
    </row>
    <row r="36" spans="1:9" s="17" customFormat="1" ht="25.5" x14ac:dyDescent="0.2">
      <c r="A36" s="85">
        <f t="shared" si="0"/>
        <v>33</v>
      </c>
      <c r="B36" s="90" t="s">
        <v>317</v>
      </c>
      <c r="C36" s="87" t="s">
        <v>239</v>
      </c>
      <c r="D36" s="1"/>
      <c r="E36" s="119"/>
      <c r="F36" s="119"/>
      <c r="G36" s="119"/>
      <c r="H36" s="119"/>
      <c r="I36" s="120"/>
    </row>
    <row r="37" spans="1:9" s="17" customFormat="1" ht="25.5" x14ac:dyDescent="0.2">
      <c r="A37" s="85">
        <f t="shared" si="0"/>
        <v>34</v>
      </c>
      <c r="B37" s="86" t="s">
        <v>318</v>
      </c>
      <c r="C37" s="87" t="s">
        <v>239</v>
      </c>
      <c r="D37" s="1"/>
      <c r="E37" s="119"/>
      <c r="F37" s="119"/>
      <c r="G37" s="119"/>
      <c r="H37" s="119"/>
      <c r="I37" s="120"/>
    </row>
    <row r="38" spans="1:9" s="17" customFormat="1" ht="26.25" thickBot="1" x14ac:dyDescent="0.25">
      <c r="A38" s="85">
        <f t="shared" si="0"/>
        <v>35</v>
      </c>
      <c r="B38" s="86" t="s">
        <v>312</v>
      </c>
      <c r="C38" s="87" t="s">
        <v>239</v>
      </c>
      <c r="D38" s="1"/>
      <c r="E38" s="119"/>
      <c r="F38" s="119"/>
      <c r="G38" s="119"/>
      <c r="H38" s="119"/>
      <c r="I38" s="120"/>
    </row>
    <row r="39" spans="1:9" ht="16.5" thickBot="1" x14ac:dyDescent="0.25">
      <c r="A39" s="79"/>
      <c r="B39" s="80" t="s">
        <v>61</v>
      </c>
      <c r="C39" s="100"/>
      <c r="D39" s="128"/>
      <c r="E39" s="94"/>
      <c r="F39" s="94"/>
      <c r="G39" s="94"/>
      <c r="H39" s="94"/>
      <c r="I39" s="101"/>
    </row>
    <row r="40" spans="1:9" x14ac:dyDescent="0.2">
      <c r="A40" s="85">
        <f>A38+1</f>
        <v>36</v>
      </c>
      <c r="B40" s="91" t="s">
        <v>62</v>
      </c>
      <c r="C40" s="87"/>
      <c r="D40" s="87"/>
      <c r="E40" s="88"/>
      <c r="F40" s="88"/>
      <c r="G40" s="88"/>
      <c r="H40" s="88"/>
      <c r="I40" s="89"/>
    </row>
    <row r="41" spans="1:9" x14ac:dyDescent="0.2">
      <c r="A41" s="85">
        <f t="shared" ref="A41:A65" si="1">A40+1</f>
        <v>37</v>
      </c>
      <c r="B41" s="131" t="s">
        <v>63</v>
      </c>
      <c r="C41" s="87" t="s">
        <v>239</v>
      </c>
      <c r="D41" s="1"/>
      <c r="E41" s="119"/>
      <c r="F41" s="119"/>
      <c r="G41" s="119"/>
      <c r="H41" s="119"/>
      <c r="I41" s="120"/>
    </row>
    <row r="42" spans="1:9" x14ac:dyDescent="0.2">
      <c r="A42" s="85">
        <f t="shared" si="1"/>
        <v>38</v>
      </c>
      <c r="B42" s="131" t="s">
        <v>64</v>
      </c>
      <c r="C42" s="87" t="s">
        <v>239</v>
      </c>
      <c r="D42" s="1"/>
      <c r="E42" s="119"/>
      <c r="F42" s="119"/>
      <c r="G42" s="119"/>
      <c r="H42" s="119"/>
      <c r="I42" s="120"/>
    </row>
    <row r="43" spans="1:9" x14ac:dyDescent="0.2">
      <c r="A43" s="85">
        <f t="shared" si="1"/>
        <v>39</v>
      </c>
      <c r="B43" s="131" t="s">
        <v>307</v>
      </c>
      <c r="C43" s="87" t="s">
        <v>239</v>
      </c>
      <c r="D43" s="1"/>
      <c r="E43" s="119"/>
      <c r="F43" s="119"/>
      <c r="G43" s="119"/>
      <c r="H43" s="119"/>
      <c r="I43" s="120"/>
    </row>
    <row r="44" spans="1:9" x14ac:dyDescent="0.2">
      <c r="A44" s="85">
        <f t="shared" si="1"/>
        <v>40</v>
      </c>
      <c r="B44" s="131" t="s">
        <v>302</v>
      </c>
      <c r="C44" s="87" t="s">
        <v>239</v>
      </c>
      <c r="D44" s="1"/>
      <c r="E44" s="119"/>
      <c r="F44" s="119"/>
      <c r="G44" s="119"/>
      <c r="H44" s="119"/>
      <c r="I44" s="120"/>
    </row>
    <row r="45" spans="1:9" x14ac:dyDescent="0.2">
      <c r="A45" s="85">
        <f t="shared" si="1"/>
        <v>41</v>
      </c>
      <c r="B45" s="131" t="s">
        <v>65</v>
      </c>
      <c r="C45" s="157" t="s">
        <v>239</v>
      </c>
      <c r="D45" s="1"/>
      <c r="E45" s="119"/>
      <c r="F45" s="119"/>
      <c r="G45" s="119"/>
      <c r="H45" s="119"/>
      <c r="I45" s="120"/>
    </row>
    <row r="46" spans="1:9" x14ac:dyDescent="0.2">
      <c r="A46" s="85">
        <f t="shared" si="1"/>
        <v>42</v>
      </c>
      <c r="B46" s="131" t="s">
        <v>66</v>
      </c>
      <c r="C46" s="87" t="s">
        <v>239</v>
      </c>
      <c r="D46" s="1"/>
      <c r="E46" s="119"/>
      <c r="F46" s="119"/>
      <c r="G46" s="119"/>
      <c r="H46" s="119"/>
      <c r="I46" s="120"/>
    </row>
    <row r="47" spans="1:9" x14ac:dyDescent="0.2">
      <c r="A47" s="85">
        <f t="shared" si="1"/>
        <v>43</v>
      </c>
      <c r="B47" s="131" t="s">
        <v>67</v>
      </c>
      <c r="C47" s="87" t="s">
        <v>239</v>
      </c>
      <c r="D47" s="1"/>
      <c r="E47" s="119"/>
      <c r="F47" s="119"/>
      <c r="G47" s="119"/>
      <c r="H47" s="119"/>
      <c r="I47" s="120"/>
    </row>
    <row r="48" spans="1:9" x14ac:dyDescent="0.2">
      <c r="A48" s="85">
        <f t="shared" si="1"/>
        <v>44</v>
      </c>
      <c r="B48" s="131" t="s">
        <v>68</v>
      </c>
      <c r="C48" s="87" t="s">
        <v>239</v>
      </c>
      <c r="D48" s="1"/>
      <c r="E48" s="119"/>
      <c r="F48" s="119"/>
      <c r="G48" s="119"/>
      <c r="H48" s="119"/>
      <c r="I48" s="120"/>
    </row>
    <row r="49" spans="1:9" x14ac:dyDescent="0.2">
      <c r="A49" s="85">
        <f t="shared" si="1"/>
        <v>45</v>
      </c>
      <c r="B49" s="131" t="s">
        <v>69</v>
      </c>
      <c r="C49" s="87" t="s">
        <v>239</v>
      </c>
      <c r="D49" s="1"/>
      <c r="E49" s="119"/>
      <c r="F49" s="119"/>
      <c r="G49" s="119"/>
      <c r="H49" s="119"/>
      <c r="I49" s="120"/>
    </row>
    <row r="50" spans="1:9" x14ac:dyDescent="0.2">
      <c r="A50" s="85">
        <f t="shared" si="1"/>
        <v>46</v>
      </c>
      <c r="B50" s="131" t="s">
        <v>70</v>
      </c>
      <c r="C50" s="87" t="s">
        <v>239</v>
      </c>
      <c r="D50" s="1"/>
      <c r="E50" s="119"/>
      <c r="F50" s="119"/>
      <c r="G50" s="119"/>
      <c r="H50" s="119"/>
      <c r="I50" s="120"/>
    </row>
    <row r="51" spans="1:9" x14ac:dyDescent="0.2">
      <c r="A51" s="85">
        <f t="shared" si="1"/>
        <v>47</v>
      </c>
      <c r="B51" s="131" t="s">
        <v>71</v>
      </c>
      <c r="C51" s="87" t="s">
        <v>239</v>
      </c>
      <c r="D51" s="1"/>
      <c r="E51" s="119"/>
      <c r="F51" s="119"/>
      <c r="G51" s="119"/>
      <c r="H51" s="119"/>
      <c r="I51" s="120"/>
    </row>
    <row r="52" spans="1:9" x14ac:dyDescent="0.2">
      <c r="A52" s="85">
        <f t="shared" si="1"/>
        <v>48</v>
      </c>
      <c r="B52" s="131" t="s">
        <v>72</v>
      </c>
      <c r="C52" s="87" t="s">
        <v>239</v>
      </c>
      <c r="D52" s="1"/>
      <c r="E52" s="119"/>
      <c r="F52" s="119"/>
      <c r="G52" s="119"/>
      <c r="H52" s="119"/>
      <c r="I52" s="120"/>
    </row>
    <row r="53" spans="1:9" x14ac:dyDescent="0.2">
      <c r="A53" s="85">
        <f t="shared" si="1"/>
        <v>49</v>
      </c>
      <c r="B53" s="131" t="s">
        <v>73</v>
      </c>
      <c r="C53" s="87" t="s">
        <v>239</v>
      </c>
      <c r="D53" s="1"/>
      <c r="E53" s="119"/>
      <c r="F53" s="119"/>
      <c r="G53" s="119"/>
      <c r="H53" s="119"/>
      <c r="I53" s="120"/>
    </row>
    <row r="54" spans="1:9" x14ac:dyDescent="0.2">
      <c r="A54" s="85">
        <f t="shared" si="1"/>
        <v>50</v>
      </c>
      <c r="B54" s="131" t="s">
        <v>74</v>
      </c>
      <c r="C54" s="87" t="s">
        <v>239</v>
      </c>
      <c r="D54" s="1"/>
      <c r="E54" s="119"/>
      <c r="F54" s="119"/>
      <c r="G54" s="119"/>
      <c r="H54" s="119"/>
      <c r="I54" s="120"/>
    </row>
    <row r="55" spans="1:9" x14ac:dyDescent="0.2">
      <c r="A55" s="85">
        <f t="shared" si="1"/>
        <v>51</v>
      </c>
      <c r="B55" s="131" t="s">
        <v>303</v>
      </c>
      <c r="C55" s="87" t="s">
        <v>239</v>
      </c>
      <c r="D55" s="1"/>
      <c r="E55" s="119"/>
      <c r="F55" s="119"/>
      <c r="G55" s="119"/>
      <c r="H55" s="119"/>
      <c r="I55" s="154"/>
    </row>
    <row r="56" spans="1:9" x14ac:dyDescent="0.2">
      <c r="A56" s="85">
        <f t="shared" si="1"/>
        <v>52</v>
      </c>
      <c r="B56" s="131" t="s">
        <v>75</v>
      </c>
      <c r="C56" s="87" t="s">
        <v>239</v>
      </c>
      <c r="D56" s="1"/>
      <c r="E56" s="119"/>
      <c r="F56" s="119"/>
      <c r="G56" s="119"/>
      <c r="H56" s="119"/>
      <c r="I56" s="120"/>
    </row>
    <row r="57" spans="1:9" x14ac:dyDescent="0.2">
      <c r="A57" s="85">
        <f t="shared" si="1"/>
        <v>53</v>
      </c>
      <c r="B57" s="131" t="s">
        <v>76</v>
      </c>
      <c r="C57" s="87" t="s">
        <v>239</v>
      </c>
      <c r="D57" s="1"/>
      <c r="E57" s="119"/>
      <c r="F57" s="119"/>
      <c r="G57" s="119"/>
      <c r="H57" s="119"/>
      <c r="I57" s="120"/>
    </row>
    <row r="58" spans="1:9" x14ac:dyDescent="0.2">
      <c r="A58" s="85">
        <f t="shared" si="1"/>
        <v>54</v>
      </c>
      <c r="B58" s="131" t="s">
        <v>763</v>
      </c>
      <c r="C58" s="87" t="s">
        <v>239</v>
      </c>
      <c r="D58" s="1"/>
      <c r="E58" s="119"/>
      <c r="F58" s="119"/>
      <c r="G58" s="119"/>
      <c r="H58" s="119"/>
      <c r="I58" s="120"/>
    </row>
    <row r="59" spans="1:9" x14ac:dyDescent="0.2">
      <c r="A59" s="85">
        <f t="shared" si="1"/>
        <v>55</v>
      </c>
      <c r="B59" s="131" t="s">
        <v>77</v>
      </c>
      <c r="C59" s="87" t="s">
        <v>239</v>
      </c>
      <c r="D59" s="1"/>
      <c r="E59" s="119"/>
      <c r="F59" s="119"/>
      <c r="G59" s="119"/>
      <c r="H59" s="119"/>
      <c r="I59" s="120"/>
    </row>
    <row r="60" spans="1:9" x14ac:dyDescent="0.2">
      <c r="A60" s="85">
        <f t="shared" si="1"/>
        <v>56</v>
      </c>
      <c r="B60" s="131" t="s">
        <v>78</v>
      </c>
      <c r="C60" s="87" t="s">
        <v>239</v>
      </c>
      <c r="D60" s="1"/>
      <c r="E60" s="119"/>
      <c r="F60" s="119"/>
      <c r="G60" s="119"/>
      <c r="H60" s="119"/>
      <c r="I60" s="120"/>
    </row>
    <row r="61" spans="1:9" ht="25.5" x14ac:dyDescent="0.2">
      <c r="A61" s="85">
        <f t="shared" si="1"/>
        <v>57</v>
      </c>
      <c r="B61" s="131" t="s">
        <v>79</v>
      </c>
      <c r="C61" s="87" t="s">
        <v>239</v>
      </c>
      <c r="D61" s="1"/>
      <c r="E61" s="119"/>
      <c r="F61" s="119"/>
      <c r="G61" s="119"/>
      <c r="H61" s="119"/>
      <c r="I61" s="120"/>
    </row>
    <row r="62" spans="1:9" ht="63.75" x14ac:dyDescent="0.2">
      <c r="A62" s="85">
        <f t="shared" si="1"/>
        <v>58</v>
      </c>
      <c r="B62" s="86" t="s">
        <v>80</v>
      </c>
      <c r="C62" s="87" t="s">
        <v>239</v>
      </c>
      <c r="D62" s="1"/>
      <c r="E62" s="119"/>
      <c r="F62" s="119"/>
      <c r="G62" s="119"/>
      <c r="H62" s="119"/>
      <c r="I62" s="120"/>
    </row>
    <row r="63" spans="1:9" ht="25.5" x14ac:dyDescent="0.2">
      <c r="A63" s="85">
        <f t="shared" si="1"/>
        <v>59</v>
      </c>
      <c r="B63" s="92" t="s">
        <v>326</v>
      </c>
      <c r="C63" s="87" t="s">
        <v>239</v>
      </c>
      <c r="D63" s="1"/>
      <c r="E63" s="121"/>
      <c r="F63" s="121"/>
      <c r="G63" s="121"/>
      <c r="H63" s="121"/>
      <c r="I63" s="122"/>
    </row>
    <row r="64" spans="1:9" x14ac:dyDescent="0.2">
      <c r="A64" s="85">
        <f t="shared" si="1"/>
        <v>60</v>
      </c>
      <c r="B64" s="92" t="s">
        <v>344</v>
      </c>
      <c r="C64" s="97" t="s">
        <v>239</v>
      </c>
      <c r="D64" s="1"/>
      <c r="E64" s="121"/>
      <c r="F64" s="121"/>
      <c r="G64" s="121"/>
      <c r="H64" s="121"/>
      <c r="I64" s="122"/>
    </row>
    <row r="65" spans="1:9" ht="26.25" thickBot="1" x14ac:dyDescent="0.25">
      <c r="A65" s="85">
        <f t="shared" si="1"/>
        <v>61</v>
      </c>
      <c r="B65" s="92" t="s">
        <v>381</v>
      </c>
      <c r="C65" s="97" t="s">
        <v>239</v>
      </c>
      <c r="D65" s="1"/>
      <c r="E65" s="121"/>
      <c r="F65" s="121"/>
      <c r="G65" s="121"/>
      <c r="H65" s="121"/>
      <c r="I65" s="122"/>
    </row>
    <row r="66" spans="1:9" ht="16.5" thickBot="1" x14ac:dyDescent="0.25">
      <c r="A66" s="79"/>
      <c r="B66" s="80" t="s">
        <v>311</v>
      </c>
      <c r="C66" s="81"/>
      <c r="D66" s="128"/>
      <c r="E66" s="94"/>
      <c r="F66" s="94"/>
      <c r="G66" s="94"/>
      <c r="H66" s="94"/>
      <c r="I66" s="95"/>
    </row>
    <row r="67" spans="1:9" ht="25.5" x14ac:dyDescent="0.2">
      <c r="A67" s="85">
        <f>A65+1</f>
        <v>62</v>
      </c>
      <c r="B67" s="91" t="s">
        <v>83</v>
      </c>
      <c r="C67" s="158" t="s">
        <v>239</v>
      </c>
      <c r="D67" s="1"/>
      <c r="E67" s="119"/>
      <c r="F67" s="119"/>
      <c r="G67" s="119"/>
      <c r="H67" s="119"/>
      <c r="I67" s="120"/>
    </row>
    <row r="68" spans="1:9" s="17" customFormat="1" ht="38.25" x14ac:dyDescent="0.2">
      <c r="A68" s="85">
        <f t="shared" ref="A68:A85" si="2">A67+1</f>
        <v>63</v>
      </c>
      <c r="B68" s="90" t="s">
        <v>301</v>
      </c>
      <c r="C68" s="158" t="s">
        <v>239</v>
      </c>
      <c r="D68" s="1"/>
      <c r="E68" s="119"/>
      <c r="F68" s="119"/>
      <c r="G68" s="119"/>
      <c r="H68" s="119"/>
      <c r="I68" s="120"/>
    </row>
    <row r="69" spans="1:9" s="17" customFormat="1" x14ac:dyDescent="0.2">
      <c r="A69" s="85">
        <f t="shared" si="2"/>
        <v>64</v>
      </c>
      <c r="B69" s="90" t="s">
        <v>325</v>
      </c>
      <c r="C69" s="158" t="s">
        <v>239</v>
      </c>
      <c r="D69" s="1"/>
      <c r="E69" s="119"/>
      <c r="F69" s="119"/>
      <c r="G69" s="119"/>
      <c r="H69" s="119"/>
      <c r="I69" s="120"/>
    </row>
    <row r="70" spans="1:9" ht="25.5" x14ac:dyDescent="0.2">
      <c r="A70" s="85">
        <f t="shared" si="2"/>
        <v>65</v>
      </c>
      <c r="B70" s="91" t="s">
        <v>321</v>
      </c>
      <c r="C70" s="158" t="s">
        <v>239</v>
      </c>
      <c r="D70" s="1"/>
      <c r="E70" s="119"/>
      <c r="F70" s="119"/>
      <c r="G70" s="119"/>
      <c r="H70" s="119"/>
      <c r="I70" s="120"/>
    </row>
    <row r="71" spans="1:9" ht="25.5" x14ac:dyDescent="0.2">
      <c r="A71" s="85">
        <f t="shared" si="2"/>
        <v>66</v>
      </c>
      <c r="B71" s="91" t="s">
        <v>84</v>
      </c>
      <c r="C71" s="158" t="s">
        <v>239</v>
      </c>
      <c r="D71" s="1"/>
      <c r="E71" s="119"/>
      <c r="F71" s="119"/>
      <c r="G71" s="119"/>
      <c r="H71" s="119"/>
      <c r="I71" s="120"/>
    </row>
    <row r="72" spans="1:9" ht="38.25" x14ac:dyDescent="0.2">
      <c r="A72" s="85">
        <f t="shared" si="2"/>
        <v>67</v>
      </c>
      <c r="B72" s="91" t="s">
        <v>178</v>
      </c>
      <c r="C72" s="158" t="s">
        <v>239</v>
      </c>
      <c r="D72" s="1"/>
      <c r="E72" s="119"/>
      <c r="F72" s="119"/>
      <c r="G72" s="119"/>
      <c r="H72" s="119"/>
      <c r="I72" s="120"/>
    </row>
    <row r="73" spans="1:9" x14ac:dyDescent="0.2">
      <c r="A73" s="85">
        <f t="shared" si="2"/>
        <v>68</v>
      </c>
      <c r="B73" s="86" t="s">
        <v>348</v>
      </c>
      <c r="C73" s="87" t="s">
        <v>250</v>
      </c>
      <c r="D73" s="1"/>
      <c r="E73" s="119"/>
      <c r="F73" s="119"/>
      <c r="G73" s="119"/>
      <c r="H73" s="119"/>
      <c r="I73" s="120"/>
    </row>
    <row r="74" spans="1:9" ht="25.5" x14ac:dyDescent="0.2">
      <c r="A74" s="85">
        <f t="shared" si="2"/>
        <v>69</v>
      </c>
      <c r="B74" s="91" t="s">
        <v>323</v>
      </c>
      <c r="C74" s="158" t="s">
        <v>239</v>
      </c>
      <c r="D74" s="1"/>
      <c r="E74" s="119"/>
      <c r="F74" s="119"/>
      <c r="G74" s="119"/>
      <c r="H74" s="119"/>
      <c r="I74" s="120"/>
    </row>
    <row r="75" spans="1:9" ht="25.5" x14ac:dyDescent="0.2">
      <c r="A75" s="85">
        <f>A74+1</f>
        <v>70</v>
      </c>
      <c r="B75" s="91" t="s">
        <v>327</v>
      </c>
      <c r="C75" s="158" t="s">
        <v>239</v>
      </c>
      <c r="D75" s="1"/>
      <c r="E75" s="119"/>
      <c r="F75" s="119"/>
      <c r="G75" s="119"/>
      <c r="H75" s="119"/>
      <c r="I75" s="120"/>
    </row>
    <row r="76" spans="1:9" ht="38.25" x14ac:dyDescent="0.2">
      <c r="A76" s="85">
        <f t="shared" si="2"/>
        <v>71</v>
      </c>
      <c r="B76" s="91" t="s">
        <v>328</v>
      </c>
      <c r="C76" s="158" t="s">
        <v>239</v>
      </c>
      <c r="D76" s="1"/>
      <c r="E76" s="119"/>
      <c r="F76" s="119"/>
      <c r="G76" s="119"/>
      <c r="H76" s="119"/>
      <c r="I76" s="120"/>
    </row>
    <row r="77" spans="1:9" ht="25.5" x14ac:dyDescent="0.2">
      <c r="A77" s="85">
        <f t="shared" si="2"/>
        <v>72</v>
      </c>
      <c r="B77" s="91" t="s">
        <v>329</v>
      </c>
      <c r="C77" s="158" t="s">
        <v>239</v>
      </c>
      <c r="D77" s="1"/>
      <c r="E77" s="119"/>
      <c r="F77" s="119"/>
      <c r="G77" s="119"/>
      <c r="H77" s="119"/>
      <c r="I77" s="120"/>
    </row>
    <row r="78" spans="1:9" ht="38.25" x14ac:dyDescent="0.2">
      <c r="A78" s="85">
        <f t="shared" si="2"/>
        <v>73</v>
      </c>
      <c r="B78" s="91" t="s">
        <v>320</v>
      </c>
      <c r="C78" s="158" t="s">
        <v>239</v>
      </c>
      <c r="D78" s="1"/>
      <c r="E78" s="119"/>
      <c r="F78" s="119"/>
      <c r="G78" s="119"/>
      <c r="H78" s="119"/>
      <c r="I78" s="120"/>
    </row>
    <row r="79" spans="1:9" ht="38.25" x14ac:dyDescent="0.2">
      <c r="A79" s="85">
        <f t="shared" si="2"/>
        <v>74</v>
      </c>
      <c r="B79" s="91" t="s">
        <v>85</v>
      </c>
      <c r="C79" s="158" t="s">
        <v>239</v>
      </c>
      <c r="D79" s="1"/>
      <c r="E79" s="72"/>
      <c r="F79" s="72"/>
      <c r="G79" s="72"/>
      <c r="H79" s="72"/>
      <c r="I79" s="120"/>
    </row>
    <row r="80" spans="1:9" ht="51" x14ac:dyDescent="0.2">
      <c r="A80" s="85">
        <f t="shared" si="2"/>
        <v>75</v>
      </c>
      <c r="B80" s="52" t="s">
        <v>917</v>
      </c>
      <c r="C80" s="87" t="s">
        <v>239</v>
      </c>
      <c r="D80" s="1"/>
      <c r="E80" s="72"/>
      <c r="F80" s="72"/>
      <c r="G80" s="72"/>
      <c r="H80" s="72"/>
      <c r="I80" s="120"/>
    </row>
    <row r="81" spans="1:9" ht="25.5" x14ac:dyDescent="0.2">
      <c r="A81" s="85">
        <f t="shared" si="2"/>
        <v>76</v>
      </c>
      <c r="B81" s="52" t="s">
        <v>916</v>
      </c>
      <c r="C81" s="87" t="s">
        <v>239</v>
      </c>
      <c r="D81" s="1"/>
      <c r="E81" s="72"/>
      <c r="F81" s="72"/>
      <c r="G81" s="72"/>
      <c r="H81" s="72"/>
      <c r="I81" s="120"/>
    </row>
    <row r="82" spans="1:9" ht="38.25" x14ac:dyDescent="0.2">
      <c r="A82" s="85">
        <f t="shared" si="2"/>
        <v>77</v>
      </c>
      <c r="B82" s="52" t="s">
        <v>915</v>
      </c>
      <c r="C82" s="87" t="s">
        <v>239</v>
      </c>
      <c r="D82" s="1"/>
      <c r="E82" s="72"/>
      <c r="F82" s="72"/>
      <c r="G82" s="72"/>
      <c r="H82" s="72"/>
      <c r="I82" s="120"/>
    </row>
    <row r="83" spans="1:9" ht="38.25" x14ac:dyDescent="0.2">
      <c r="A83" s="85">
        <f t="shared" si="2"/>
        <v>78</v>
      </c>
      <c r="B83" s="52" t="s">
        <v>914</v>
      </c>
      <c r="C83" s="87" t="s">
        <v>239</v>
      </c>
      <c r="D83" s="1"/>
      <c r="E83" s="72"/>
      <c r="F83" s="72"/>
      <c r="G83" s="72"/>
      <c r="H83" s="72"/>
      <c r="I83" s="120"/>
    </row>
    <row r="84" spans="1:9" ht="38.25" x14ac:dyDescent="0.2">
      <c r="A84" s="85">
        <f t="shared" si="2"/>
        <v>79</v>
      </c>
      <c r="B84" s="91" t="s">
        <v>319</v>
      </c>
      <c r="C84" s="158" t="s">
        <v>239</v>
      </c>
      <c r="D84" s="1"/>
      <c r="E84" s="123"/>
      <c r="F84" s="123"/>
      <c r="G84" s="123"/>
      <c r="H84" s="123"/>
      <c r="I84" s="124"/>
    </row>
    <row r="85" spans="1:9" ht="13.5" thickBot="1" x14ac:dyDescent="0.25">
      <c r="A85" s="85">
        <f t="shared" si="2"/>
        <v>80</v>
      </c>
      <c r="B85" s="159" t="s">
        <v>322</v>
      </c>
      <c r="C85" s="158" t="s">
        <v>239</v>
      </c>
      <c r="D85" s="1"/>
      <c r="E85" s="64"/>
      <c r="F85" s="64"/>
      <c r="G85" s="64"/>
      <c r="H85" s="64"/>
      <c r="I85" s="172"/>
    </row>
    <row r="86" spans="1:9" s="142" customFormat="1" ht="16.5" thickBot="1" x14ac:dyDescent="0.25">
      <c r="A86" s="136"/>
      <c r="B86" s="137" t="s">
        <v>952</v>
      </c>
      <c r="C86" s="138"/>
      <c r="D86" s="139"/>
      <c r="E86" s="140"/>
      <c r="F86" s="140"/>
      <c r="G86" s="140"/>
      <c r="H86" s="140"/>
      <c r="I86" s="160"/>
    </row>
    <row r="87" spans="1:9" ht="51" x14ac:dyDescent="0.2">
      <c r="A87" s="85">
        <f>A85+1</f>
        <v>81</v>
      </c>
      <c r="B87" s="159" t="s">
        <v>972</v>
      </c>
      <c r="C87" s="158" t="s">
        <v>239</v>
      </c>
      <c r="D87" s="1"/>
      <c r="E87" s="64"/>
      <c r="F87" s="64"/>
      <c r="G87" s="64"/>
      <c r="H87" s="64"/>
      <c r="I87" s="172"/>
    </row>
    <row r="88" spans="1:9" ht="25.5" x14ac:dyDescent="0.2">
      <c r="A88" s="85">
        <f>A87+1</f>
        <v>82</v>
      </c>
      <c r="B88" s="86" t="s">
        <v>956</v>
      </c>
      <c r="C88" s="158" t="s">
        <v>239</v>
      </c>
      <c r="D88" s="1"/>
      <c r="E88" s="119"/>
      <c r="F88" s="119"/>
      <c r="G88" s="119"/>
      <c r="H88" s="119"/>
      <c r="I88" s="120"/>
    </row>
    <row r="89" spans="1:9" x14ac:dyDescent="0.2">
      <c r="A89" s="85">
        <f>A88+1</f>
        <v>83</v>
      </c>
      <c r="B89" s="159" t="s">
        <v>957</v>
      </c>
      <c r="C89" s="158" t="s">
        <v>239</v>
      </c>
      <c r="D89" s="1"/>
      <c r="E89" s="64"/>
      <c r="F89" s="64"/>
      <c r="G89" s="64"/>
      <c r="H89" s="64"/>
      <c r="I89" s="172"/>
    </row>
    <row r="90" spans="1:9" x14ac:dyDescent="0.2">
      <c r="A90" s="85">
        <f>A89+1</f>
        <v>84</v>
      </c>
      <c r="B90" s="91" t="s">
        <v>954</v>
      </c>
      <c r="C90" s="87" t="s">
        <v>239</v>
      </c>
      <c r="D90" s="1"/>
      <c r="E90" s="119"/>
      <c r="F90" s="119"/>
      <c r="G90" s="119"/>
      <c r="H90" s="119"/>
      <c r="I90" s="120"/>
    </row>
    <row r="91" spans="1:9" ht="13.5" thickBot="1" x14ac:dyDescent="0.25">
      <c r="A91" s="85">
        <f>A90+1</f>
        <v>85</v>
      </c>
      <c r="B91" s="91" t="s">
        <v>953</v>
      </c>
      <c r="C91" s="87" t="s">
        <v>239</v>
      </c>
      <c r="D91" s="1"/>
      <c r="E91" s="119"/>
      <c r="F91" s="119"/>
      <c r="G91" s="119"/>
      <c r="H91" s="119"/>
      <c r="I91" s="173"/>
    </row>
    <row r="92" spans="1:9" ht="16.5" thickBot="1" x14ac:dyDescent="0.25">
      <c r="A92" s="79"/>
      <c r="B92" s="80" t="s">
        <v>354</v>
      </c>
      <c r="C92" s="81"/>
      <c r="D92" s="128"/>
      <c r="E92" s="94"/>
      <c r="F92" s="94"/>
      <c r="G92" s="94"/>
      <c r="H92" s="94"/>
      <c r="I92" s="95"/>
    </row>
    <row r="93" spans="1:9" ht="25.5" x14ac:dyDescent="0.2">
      <c r="A93" s="85">
        <f>A91+1</f>
        <v>86</v>
      </c>
      <c r="B93" s="90" t="s">
        <v>355</v>
      </c>
      <c r="C93" s="149"/>
      <c r="D93" s="1"/>
      <c r="E93" s="123"/>
      <c r="F93" s="123"/>
      <c r="G93" s="123"/>
      <c r="H93" s="123"/>
      <c r="I93" s="125"/>
    </row>
    <row r="94" spans="1:9" x14ac:dyDescent="0.2">
      <c r="A94" s="85">
        <f t="shared" ref="A94:A114" si="3">A93+1</f>
        <v>87</v>
      </c>
      <c r="B94" s="161" t="s">
        <v>63</v>
      </c>
      <c r="C94" s="158" t="s">
        <v>239</v>
      </c>
      <c r="D94" s="1"/>
      <c r="E94" s="123"/>
      <c r="F94" s="123"/>
      <c r="G94" s="123"/>
      <c r="H94" s="123"/>
      <c r="I94" s="125"/>
    </row>
    <row r="95" spans="1:9" x14ac:dyDescent="0.2">
      <c r="A95" s="85">
        <f t="shared" si="3"/>
        <v>88</v>
      </c>
      <c r="B95" s="161" t="s">
        <v>87</v>
      </c>
      <c r="C95" s="158" t="s">
        <v>239</v>
      </c>
      <c r="D95" s="1"/>
      <c r="E95" s="123"/>
      <c r="F95" s="123"/>
      <c r="G95" s="123"/>
      <c r="H95" s="123"/>
      <c r="I95" s="125"/>
    </row>
    <row r="96" spans="1:9" x14ac:dyDescent="0.2">
      <c r="A96" s="85">
        <f t="shared" si="3"/>
        <v>89</v>
      </c>
      <c r="B96" s="161" t="s">
        <v>88</v>
      </c>
      <c r="C96" s="158" t="s">
        <v>239</v>
      </c>
      <c r="D96" s="1"/>
      <c r="E96" s="123"/>
      <c r="F96" s="123"/>
      <c r="G96" s="123"/>
      <c r="H96" s="123"/>
      <c r="I96" s="125"/>
    </row>
    <row r="97" spans="1:9" x14ac:dyDescent="0.2">
      <c r="A97" s="85">
        <f t="shared" si="3"/>
        <v>90</v>
      </c>
      <c r="B97" s="161" t="s">
        <v>89</v>
      </c>
      <c r="C97" s="158" t="s">
        <v>239</v>
      </c>
      <c r="D97" s="1"/>
      <c r="E97" s="123"/>
      <c r="F97" s="123"/>
      <c r="G97" s="123"/>
      <c r="H97" s="123"/>
      <c r="I97" s="125"/>
    </row>
    <row r="98" spans="1:9" x14ac:dyDescent="0.2">
      <c r="A98" s="85">
        <f t="shared" si="3"/>
        <v>91</v>
      </c>
      <c r="B98" s="161" t="s">
        <v>351</v>
      </c>
      <c r="C98" s="158" t="s">
        <v>239</v>
      </c>
      <c r="D98" s="1"/>
      <c r="E98" s="123"/>
      <c r="F98" s="123"/>
      <c r="G98" s="123"/>
      <c r="H98" s="123"/>
      <c r="I98" s="125"/>
    </row>
    <row r="99" spans="1:9" x14ac:dyDescent="0.2">
      <c r="A99" s="85">
        <f t="shared" si="3"/>
        <v>92</v>
      </c>
      <c r="B99" s="161" t="s">
        <v>350</v>
      </c>
      <c r="C99" s="158" t="s">
        <v>239</v>
      </c>
      <c r="D99" s="1"/>
      <c r="E99" s="123"/>
      <c r="F99" s="123"/>
      <c r="G99" s="123"/>
      <c r="H99" s="123"/>
      <c r="I99" s="125"/>
    </row>
    <row r="100" spans="1:9" x14ac:dyDescent="0.2">
      <c r="A100" s="85">
        <f t="shared" si="3"/>
        <v>93</v>
      </c>
      <c r="B100" s="161" t="s">
        <v>81</v>
      </c>
      <c r="C100" s="158" t="s">
        <v>239</v>
      </c>
      <c r="D100" s="1"/>
      <c r="E100" s="123"/>
      <c r="F100" s="123"/>
      <c r="G100" s="123"/>
      <c r="H100" s="123"/>
      <c r="I100" s="125"/>
    </row>
    <row r="101" spans="1:9" x14ac:dyDescent="0.2">
      <c r="A101" s="85">
        <f t="shared" si="3"/>
        <v>94</v>
      </c>
      <c r="B101" s="161" t="s">
        <v>82</v>
      </c>
      <c r="C101" s="158" t="s">
        <v>239</v>
      </c>
      <c r="D101" s="1"/>
      <c r="E101" s="123"/>
      <c r="F101" s="123"/>
      <c r="G101" s="123"/>
      <c r="H101" s="123"/>
      <c r="I101" s="125"/>
    </row>
    <row r="102" spans="1:9" x14ac:dyDescent="0.2">
      <c r="A102" s="85">
        <f t="shared" si="3"/>
        <v>95</v>
      </c>
      <c r="B102" s="161" t="s">
        <v>90</v>
      </c>
      <c r="C102" s="158" t="s">
        <v>239</v>
      </c>
      <c r="D102" s="1"/>
      <c r="E102" s="123"/>
      <c r="F102" s="123"/>
      <c r="G102" s="123"/>
      <c r="H102" s="123"/>
      <c r="I102" s="125"/>
    </row>
    <row r="103" spans="1:9" x14ac:dyDescent="0.2">
      <c r="A103" s="85">
        <f t="shared" si="3"/>
        <v>96</v>
      </c>
      <c r="B103" s="134" t="s">
        <v>279</v>
      </c>
      <c r="C103" s="158" t="s">
        <v>239</v>
      </c>
      <c r="D103" s="1"/>
      <c r="E103" s="123"/>
      <c r="F103" s="123"/>
      <c r="G103" s="123"/>
      <c r="H103" s="123"/>
      <c r="I103" s="125"/>
    </row>
    <row r="104" spans="1:9" x14ac:dyDescent="0.2">
      <c r="A104" s="85">
        <f t="shared" si="3"/>
        <v>97</v>
      </c>
      <c r="B104" s="161" t="s">
        <v>91</v>
      </c>
      <c r="C104" s="158" t="s">
        <v>239</v>
      </c>
      <c r="D104" s="1"/>
      <c r="E104" s="123"/>
      <c r="F104" s="123"/>
      <c r="G104" s="123"/>
      <c r="H104" s="123"/>
      <c r="I104" s="125"/>
    </row>
    <row r="105" spans="1:9" x14ac:dyDescent="0.2">
      <c r="A105" s="85">
        <f t="shared" si="3"/>
        <v>98</v>
      </c>
      <c r="B105" s="161" t="s">
        <v>92</v>
      </c>
      <c r="C105" s="158" t="s">
        <v>239</v>
      </c>
      <c r="D105" s="1"/>
      <c r="E105" s="123"/>
      <c r="F105" s="123"/>
      <c r="G105" s="123"/>
      <c r="H105" s="123"/>
      <c r="I105" s="125"/>
    </row>
    <row r="106" spans="1:9" x14ac:dyDescent="0.2">
      <c r="A106" s="85">
        <f t="shared" si="3"/>
        <v>99</v>
      </c>
      <c r="B106" s="161" t="s">
        <v>93</v>
      </c>
      <c r="C106" s="158" t="s">
        <v>239</v>
      </c>
      <c r="D106" s="1"/>
      <c r="E106" s="123"/>
      <c r="F106" s="123"/>
      <c r="G106" s="123"/>
      <c r="H106" s="123"/>
      <c r="I106" s="125"/>
    </row>
    <row r="107" spans="1:9" x14ac:dyDescent="0.2">
      <c r="A107" s="85">
        <f t="shared" si="3"/>
        <v>100</v>
      </c>
      <c r="B107" s="161" t="s">
        <v>349</v>
      </c>
      <c r="C107" s="158" t="s">
        <v>239</v>
      </c>
      <c r="D107" s="1"/>
      <c r="E107" s="123"/>
      <c r="F107" s="123"/>
      <c r="G107" s="123"/>
      <c r="H107" s="123"/>
      <c r="I107" s="125"/>
    </row>
    <row r="108" spans="1:9" ht="25.5" x14ac:dyDescent="0.2">
      <c r="A108" s="85">
        <f t="shared" si="3"/>
        <v>101</v>
      </c>
      <c r="B108" s="161" t="s">
        <v>356</v>
      </c>
      <c r="C108" s="158" t="s">
        <v>239</v>
      </c>
      <c r="D108" s="1"/>
      <c r="E108" s="123"/>
      <c r="F108" s="123"/>
      <c r="G108" s="123"/>
      <c r="H108" s="123"/>
      <c r="I108" s="125"/>
    </row>
    <row r="109" spans="1:9" ht="38.25" x14ac:dyDescent="0.2">
      <c r="A109" s="85">
        <f t="shared" si="3"/>
        <v>102</v>
      </c>
      <c r="B109" s="90" t="s">
        <v>94</v>
      </c>
      <c r="C109" s="158"/>
      <c r="D109" s="1"/>
      <c r="E109" s="123"/>
      <c r="F109" s="123"/>
      <c r="G109" s="123"/>
      <c r="H109" s="123"/>
      <c r="I109" s="125"/>
    </row>
    <row r="110" spans="1:9" ht="63.75" x14ac:dyDescent="0.2">
      <c r="A110" s="85">
        <f t="shared" si="3"/>
        <v>103</v>
      </c>
      <c r="B110" s="130" t="s">
        <v>95</v>
      </c>
      <c r="C110" s="158" t="s">
        <v>239</v>
      </c>
      <c r="D110" s="1"/>
      <c r="E110" s="123"/>
      <c r="F110" s="123"/>
      <c r="G110" s="123"/>
      <c r="H110" s="123"/>
      <c r="I110" s="125"/>
    </row>
    <row r="111" spans="1:9" ht="51" x14ac:dyDescent="0.2">
      <c r="A111" s="85">
        <f t="shared" si="3"/>
        <v>104</v>
      </c>
      <c r="B111" s="130" t="s">
        <v>96</v>
      </c>
      <c r="C111" s="158" t="s">
        <v>239</v>
      </c>
      <c r="D111" s="1"/>
      <c r="E111" s="123"/>
      <c r="F111" s="123"/>
      <c r="G111" s="123"/>
      <c r="H111" s="123"/>
      <c r="I111" s="125"/>
    </row>
    <row r="112" spans="1:9" ht="25.5" x14ac:dyDescent="0.2">
      <c r="A112" s="85">
        <f t="shared" si="3"/>
        <v>105</v>
      </c>
      <c r="B112" s="90" t="s">
        <v>357</v>
      </c>
      <c r="C112" s="158" t="s">
        <v>239</v>
      </c>
      <c r="D112" s="1"/>
      <c r="E112" s="123"/>
      <c r="F112" s="123"/>
      <c r="G112" s="123"/>
      <c r="H112" s="123"/>
      <c r="I112" s="125"/>
    </row>
    <row r="113" spans="1:9" x14ac:dyDescent="0.2">
      <c r="A113" s="85">
        <f t="shared" si="3"/>
        <v>106</v>
      </c>
      <c r="B113" s="90" t="s">
        <v>97</v>
      </c>
      <c r="C113" s="158" t="s">
        <v>239</v>
      </c>
      <c r="D113" s="1"/>
      <c r="E113" s="123"/>
      <c r="F113" s="123"/>
      <c r="G113" s="123"/>
      <c r="H113" s="123"/>
      <c r="I113" s="125"/>
    </row>
    <row r="114" spans="1:9" ht="26.25" thickBot="1" x14ac:dyDescent="0.25">
      <c r="A114" s="85">
        <f t="shared" si="3"/>
        <v>107</v>
      </c>
      <c r="B114" s="90" t="s">
        <v>98</v>
      </c>
      <c r="C114" s="158" t="s">
        <v>239</v>
      </c>
      <c r="D114" s="1"/>
      <c r="E114" s="123"/>
      <c r="F114" s="123"/>
      <c r="G114" s="123"/>
      <c r="H114" s="123"/>
      <c r="I114" s="125"/>
    </row>
    <row r="115" spans="1:9" s="17" customFormat="1" ht="16.5" thickBot="1" x14ac:dyDescent="0.25">
      <c r="A115" s="79"/>
      <c r="B115" s="80" t="s">
        <v>20</v>
      </c>
      <c r="C115" s="81"/>
      <c r="D115" s="128"/>
      <c r="E115" s="94"/>
      <c r="F115" s="94"/>
      <c r="G115" s="94"/>
      <c r="H115" s="94"/>
      <c r="I115" s="95"/>
    </row>
    <row r="116" spans="1:9" s="17" customFormat="1" ht="25.5" x14ac:dyDescent="0.2">
      <c r="A116" s="85">
        <f>A114+1</f>
        <v>108</v>
      </c>
      <c r="B116" s="91" t="s">
        <v>99</v>
      </c>
      <c r="C116" s="158" t="s">
        <v>239</v>
      </c>
      <c r="D116" s="1"/>
      <c r="E116" s="123"/>
      <c r="F116" s="123"/>
      <c r="G116" s="123"/>
      <c r="H116" s="123"/>
      <c r="I116" s="125"/>
    </row>
    <row r="117" spans="1:9" s="17" customFormat="1" ht="102" x14ac:dyDescent="0.2">
      <c r="A117" s="85">
        <f t="shared" ref="A117:A124" si="4">A116+1</f>
        <v>109</v>
      </c>
      <c r="B117" s="91" t="s">
        <v>192</v>
      </c>
      <c r="C117" s="158" t="s">
        <v>239</v>
      </c>
      <c r="D117" s="1"/>
      <c r="E117" s="123"/>
      <c r="F117" s="123"/>
      <c r="G117" s="123"/>
      <c r="H117" s="123"/>
      <c r="I117" s="125"/>
    </row>
    <row r="118" spans="1:9" s="17" customFormat="1" ht="102" x14ac:dyDescent="0.2">
      <c r="A118" s="85">
        <f t="shared" si="4"/>
        <v>110</v>
      </c>
      <c r="B118" s="143" t="s">
        <v>330</v>
      </c>
      <c r="C118" s="158" t="s">
        <v>239</v>
      </c>
      <c r="D118" s="1"/>
      <c r="E118" s="123"/>
      <c r="F118" s="123"/>
      <c r="G118" s="123"/>
      <c r="H118" s="123"/>
      <c r="I118" s="125"/>
    </row>
    <row r="119" spans="1:9" s="17" customFormat="1" ht="102" x14ac:dyDescent="0.2">
      <c r="A119" s="85">
        <f t="shared" si="4"/>
        <v>111</v>
      </c>
      <c r="B119" s="91" t="s">
        <v>193</v>
      </c>
      <c r="C119" s="158" t="s">
        <v>239</v>
      </c>
      <c r="D119" s="1"/>
      <c r="E119" s="123"/>
      <c r="F119" s="123"/>
      <c r="G119" s="123"/>
      <c r="H119" s="123"/>
      <c r="I119" s="125"/>
    </row>
    <row r="120" spans="1:9" s="17" customFormat="1" ht="153" x14ac:dyDescent="0.2">
      <c r="A120" s="85">
        <f t="shared" si="4"/>
        <v>112</v>
      </c>
      <c r="B120" s="143" t="s">
        <v>331</v>
      </c>
      <c r="C120" s="158" t="s">
        <v>239</v>
      </c>
      <c r="D120" s="1"/>
      <c r="E120" s="123"/>
      <c r="F120" s="123"/>
      <c r="G120" s="123"/>
      <c r="H120" s="123"/>
      <c r="I120" s="125"/>
    </row>
    <row r="121" spans="1:9" ht="127.5" x14ac:dyDescent="0.2">
      <c r="A121" s="85">
        <f t="shared" si="4"/>
        <v>113</v>
      </c>
      <c r="B121" s="162" t="s">
        <v>194</v>
      </c>
      <c r="C121" s="158" t="s">
        <v>239</v>
      </c>
      <c r="D121" s="1"/>
      <c r="E121" s="123"/>
      <c r="F121" s="123"/>
      <c r="G121" s="123"/>
      <c r="H121" s="123"/>
      <c r="I121" s="125"/>
    </row>
    <row r="122" spans="1:9" ht="76.5" x14ac:dyDescent="0.2">
      <c r="A122" s="85">
        <f t="shared" si="4"/>
        <v>114</v>
      </c>
      <c r="B122" s="162" t="s">
        <v>195</v>
      </c>
      <c r="C122" s="158" t="s">
        <v>239</v>
      </c>
      <c r="D122" s="1"/>
      <c r="E122" s="123"/>
      <c r="F122" s="123"/>
      <c r="G122" s="123"/>
      <c r="H122" s="123"/>
      <c r="I122" s="125"/>
    </row>
    <row r="123" spans="1:9" s="17" customFormat="1" ht="76.5" x14ac:dyDescent="0.2">
      <c r="A123" s="163">
        <f t="shared" si="4"/>
        <v>115</v>
      </c>
      <c r="B123" s="164" t="s">
        <v>332</v>
      </c>
      <c r="C123" s="158" t="s">
        <v>239</v>
      </c>
      <c r="D123" s="1"/>
      <c r="E123" s="123"/>
      <c r="F123" s="123"/>
      <c r="G123" s="123"/>
      <c r="H123" s="123"/>
      <c r="I123" s="125"/>
    </row>
    <row r="124" spans="1:9" s="17" customFormat="1" ht="64.5" thickBot="1" x14ac:dyDescent="0.25">
      <c r="A124" s="85">
        <f t="shared" si="4"/>
        <v>116</v>
      </c>
      <c r="B124" s="90" t="s">
        <v>100</v>
      </c>
      <c r="C124" s="158" t="s">
        <v>239</v>
      </c>
      <c r="D124" s="1"/>
      <c r="E124" s="123"/>
      <c r="F124" s="123"/>
      <c r="G124" s="123"/>
      <c r="H124" s="123"/>
      <c r="I124" s="125"/>
    </row>
    <row r="125" spans="1:9" s="17" customFormat="1" ht="16.5" thickBot="1" x14ac:dyDescent="0.25">
      <c r="A125" s="79"/>
      <c r="B125" s="80" t="s">
        <v>33</v>
      </c>
      <c r="C125" s="81"/>
      <c r="D125" s="128"/>
      <c r="E125" s="94"/>
      <c r="F125" s="94"/>
      <c r="G125" s="94"/>
      <c r="H125" s="94"/>
      <c r="I125" s="95"/>
    </row>
    <row r="126" spans="1:9" s="17" customFormat="1" ht="25.5" x14ac:dyDescent="0.2">
      <c r="A126" s="165">
        <f>A124+1</f>
        <v>117</v>
      </c>
      <c r="B126" s="166" t="s">
        <v>101</v>
      </c>
      <c r="C126" s="149"/>
      <c r="D126" s="1"/>
      <c r="E126" s="123"/>
      <c r="F126" s="123"/>
      <c r="G126" s="123"/>
      <c r="H126" s="123"/>
      <c r="I126" s="125"/>
    </row>
    <row r="127" spans="1:9" s="17" customFormat="1" x14ac:dyDescent="0.2">
      <c r="A127" s="165">
        <f t="shared" ref="A127:A135" si="5">A126+1</f>
        <v>118</v>
      </c>
      <c r="B127" s="167" t="s">
        <v>48</v>
      </c>
      <c r="C127" s="149" t="s">
        <v>239</v>
      </c>
      <c r="D127" s="1"/>
      <c r="E127" s="123"/>
      <c r="F127" s="123"/>
      <c r="G127" s="123"/>
      <c r="H127" s="123"/>
      <c r="I127" s="125"/>
    </row>
    <row r="128" spans="1:9" x14ac:dyDescent="0.2">
      <c r="A128" s="165">
        <f t="shared" si="5"/>
        <v>119</v>
      </c>
      <c r="B128" s="167" t="s">
        <v>211</v>
      </c>
      <c r="C128" s="149" t="s">
        <v>239</v>
      </c>
      <c r="D128" s="1"/>
      <c r="E128" s="123"/>
      <c r="F128" s="123"/>
      <c r="G128" s="123"/>
      <c r="H128" s="123"/>
      <c r="I128" s="125"/>
    </row>
    <row r="129" spans="1:9" x14ac:dyDescent="0.2">
      <c r="A129" s="165">
        <f t="shared" si="5"/>
        <v>120</v>
      </c>
      <c r="B129" s="168" t="s">
        <v>37</v>
      </c>
      <c r="C129" s="149" t="s">
        <v>239</v>
      </c>
      <c r="D129" s="1"/>
      <c r="E129" s="123"/>
      <c r="F129" s="123"/>
      <c r="G129" s="123"/>
      <c r="H129" s="123"/>
      <c r="I129" s="125"/>
    </row>
    <row r="130" spans="1:9" x14ac:dyDescent="0.2">
      <c r="A130" s="165">
        <f t="shared" si="5"/>
        <v>121</v>
      </c>
      <c r="B130" s="167" t="s">
        <v>38</v>
      </c>
      <c r="C130" s="149" t="s">
        <v>239</v>
      </c>
      <c r="D130" s="1"/>
      <c r="E130" s="123"/>
      <c r="F130" s="123"/>
      <c r="G130" s="123"/>
      <c r="H130" s="123"/>
      <c r="I130" s="125"/>
    </row>
    <row r="131" spans="1:9" x14ac:dyDescent="0.2">
      <c r="A131" s="165">
        <f t="shared" si="5"/>
        <v>122</v>
      </c>
      <c r="B131" s="167" t="s">
        <v>333</v>
      </c>
      <c r="C131" s="149" t="s">
        <v>239</v>
      </c>
      <c r="D131" s="1"/>
      <c r="E131" s="123"/>
      <c r="F131" s="123"/>
      <c r="G131" s="123"/>
      <c r="H131" s="123"/>
      <c r="I131" s="125"/>
    </row>
    <row r="132" spans="1:9" x14ac:dyDescent="0.2">
      <c r="A132" s="165">
        <f t="shared" si="5"/>
        <v>123</v>
      </c>
      <c r="B132" s="169" t="s">
        <v>36</v>
      </c>
      <c r="C132" s="149" t="s">
        <v>239</v>
      </c>
      <c r="D132" s="1"/>
      <c r="E132" s="123"/>
      <c r="F132" s="123"/>
      <c r="G132" s="123"/>
      <c r="H132" s="123"/>
      <c r="I132" s="125"/>
    </row>
    <row r="133" spans="1:9" x14ac:dyDescent="0.2">
      <c r="A133" s="165">
        <f t="shared" si="5"/>
        <v>124</v>
      </c>
      <c r="B133" s="167" t="s">
        <v>39</v>
      </c>
      <c r="C133" s="149" t="s">
        <v>239</v>
      </c>
      <c r="D133" s="1"/>
      <c r="E133" s="123"/>
      <c r="F133" s="123"/>
      <c r="G133" s="123"/>
      <c r="H133" s="123"/>
      <c r="I133" s="125"/>
    </row>
    <row r="134" spans="1:9" x14ac:dyDescent="0.2">
      <c r="A134" s="165">
        <f t="shared" si="5"/>
        <v>125</v>
      </c>
      <c r="B134" s="110" t="s">
        <v>40</v>
      </c>
      <c r="C134" s="149" t="s">
        <v>239</v>
      </c>
      <c r="D134" s="1"/>
      <c r="E134" s="123"/>
      <c r="F134" s="123"/>
      <c r="G134" s="123"/>
      <c r="H134" s="123"/>
      <c r="I134" s="125"/>
    </row>
    <row r="135" spans="1:9" x14ac:dyDescent="0.2">
      <c r="A135" s="165">
        <f t="shared" si="5"/>
        <v>126</v>
      </c>
      <c r="B135" s="110" t="s">
        <v>243</v>
      </c>
      <c r="C135" s="149" t="s">
        <v>239</v>
      </c>
      <c r="D135" s="1"/>
      <c r="E135" s="123"/>
      <c r="F135" s="123"/>
      <c r="G135" s="123"/>
      <c r="H135" s="123"/>
      <c r="I135" s="125"/>
    </row>
    <row r="136" spans="1:9" ht="13.5" thickBot="1" x14ac:dyDescent="0.25">
      <c r="A136" s="170"/>
      <c r="B136" s="171" t="s">
        <v>188</v>
      </c>
      <c r="C136" s="151"/>
      <c r="D136" s="151">
        <f>COUNTIF(D4:D135,"x")</f>
        <v>0</v>
      </c>
      <c r="E136" s="114">
        <f>COUNTIF(E5:E135,"x")</f>
        <v>0</v>
      </c>
      <c r="F136" s="114">
        <f>COUNTIF(F5:F135,"x")</f>
        <v>0</v>
      </c>
      <c r="G136" s="114">
        <f>COUNTIF(G5:G135,"x")</f>
        <v>0</v>
      </c>
      <c r="H136" s="114">
        <f>COUNTIF(H5:H135,"x")</f>
        <v>0</v>
      </c>
      <c r="I136" s="115"/>
    </row>
  </sheetData>
  <sheetProtection algorithmName="SHA-512" hashValue="k1QQzU1X8SkMUa8jjLnJYdTtYS0aeHrtJPZ7qA96q2LJV7Z6JMGDtmhz31H53Ssx6pWe9ix9J/ZCutw9m7atbw==" saltValue="/CNfjGJBDJt7tYg0ZWUy0w==" spinCount="100000" sheet="1" objects="1" scenarios="1"/>
  <mergeCells count="1">
    <mergeCell ref="A1:I1"/>
  </mergeCells>
  <pageMargins left="0.41" right="0.46" top="0.52" bottom="0.59" header="0.3" footer="0.3"/>
  <pageSetup scale="82" fitToHeight="0" orientation="landscape" horizontalDpi="4294967293" r:id="rId1"/>
  <headerFooter>
    <oddFooter>&amp;C&amp;K000000Accounts Payable&amp;R&amp;K000000Page &amp;P</oddFooter>
  </headerFooter>
  <rowBreaks count="7" manualBreakCount="7">
    <brk id="24" max="8" man="1"/>
    <brk id="38" max="8" man="1"/>
    <brk id="65" max="8" man="1"/>
    <brk id="83" max="8" man="1"/>
    <brk id="91" max="8" man="1"/>
    <brk id="114" max="8" man="1"/>
    <brk id="12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7"/>
  <sheetViews>
    <sheetView topLeftCell="A12" zoomScaleNormal="100" workbookViewId="0">
      <selection activeCell="C27" sqref="C27"/>
    </sheetView>
  </sheetViews>
  <sheetFormatPr defaultColWidth="8.85546875" defaultRowHeight="12.75" x14ac:dyDescent="0.2"/>
  <cols>
    <col min="1" max="1" width="4.42578125" style="62" customWidth="1"/>
    <col min="2" max="2" width="53.85546875" style="52" customWidth="1"/>
    <col min="3" max="3" width="14.140625" style="118" customWidth="1"/>
    <col min="4" max="4" width="10.140625" style="52"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9" s="8" customFormat="1" ht="41.25" customHeight="1" thickBot="1" x14ac:dyDescent="0.3">
      <c r="A1" s="74" t="s">
        <v>191</v>
      </c>
      <c r="B1" s="75"/>
      <c r="C1" s="75"/>
      <c r="D1" s="75"/>
      <c r="E1" s="75"/>
      <c r="F1" s="75"/>
      <c r="G1" s="75"/>
      <c r="H1" s="75"/>
      <c r="I1" s="76"/>
    </row>
    <row r="2" spans="1:9" s="8" customFormat="1" ht="54.95" customHeight="1" thickBot="1" x14ac:dyDescent="0.35">
      <c r="A2" s="9"/>
      <c r="B2" s="10" t="s">
        <v>220</v>
      </c>
      <c r="C2" s="11" t="s">
        <v>216</v>
      </c>
      <c r="D2" s="11" t="s">
        <v>0</v>
      </c>
      <c r="E2" s="11" t="s">
        <v>212</v>
      </c>
      <c r="F2" s="11" t="s">
        <v>213</v>
      </c>
      <c r="G2" s="11" t="s">
        <v>214</v>
      </c>
      <c r="H2" s="11" t="s">
        <v>1</v>
      </c>
      <c r="I2" s="11" t="s">
        <v>2</v>
      </c>
    </row>
    <row r="3" spans="1:9" s="17" customFormat="1" ht="16.5" thickBot="1" x14ac:dyDescent="0.25">
      <c r="A3" s="79"/>
      <c r="B3" s="80" t="s">
        <v>9</v>
      </c>
      <c r="C3" s="81"/>
      <c r="D3" s="82"/>
      <c r="E3" s="83"/>
      <c r="F3" s="83"/>
      <c r="G3" s="83"/>
      <c r="H3" s="83"/>
      <c r="I3" s="84"/>
    </row>
    <row r="4" spans="1:9" s="17" customFormat="1" ht="25.5" x14ac:dyDescent="0.2">
      <c r="A4" s="85">
        <f t="shared" ref="A4:A18" si="0">A3+1</f>
        <v>1</v>
      </c>
      <c r="B4" s="86" t="s">
        <v>334</v>
      </c>
      <c r="C4" s="87"/>
      <c r="D4" s="87"/>
      <c r="E4" s="88"/>
      <c r="F4" s="88"/>
      <c r="G4" s="88"/>
      <c r="H4" s="88"/>
      <c r="I4" s="89"/>
    </row>
    <row r="5" spans="1:9" s="17" customFormat="1" ht="25.5" x14ac:dyDescent="0.2">
      <c r="A5" s="85">
        <f t="shared" si="0"/>
        <v>2</v>
      </c>
      <c r="B5" s="86" t="s">
        <v>341</v>
      </c>
      <c r="C5" s="87" t="s">
        <v>239</v>
      </c>
      <c r="D5" s="1"/>
      <c r="E5" s="119"/>
      <c r="F5" s="119"/>
      <c r="G5" s="119"/>
      <c r="H5" s="119"/>
      <c r="I5" s="120"/>
    </row>
    <row r="6" spans="1:9" s="17" customFormat="1" ht="25.5" x14ac:dyDescent="0.2">
      <c r="A6" s="85">
        <f t="shared" si="0"/>
        <v>3</v>
      </c>
      <c r="B6" s="86" t="s">
        <v>335</v>
      </c>
      <c r="C6" s="87" t="s">
        <v>239</v>
      </c>
      <c r="D6" s="1"/>
      <c r="E6" s="119"/>
      <c r="F6" s="119"/>
      <c r="G6" s="119"/>
      <c r="H6" s="119"/>
      <c r="I6" s="120"/>
    </row>
    <row r="7" spans="1:9" s="17" customFormat="1" ht="38.25" x14ac:dyDescent="0.2">
      <c r="A7" s="85">
        <f t="shared" si="0"/>
        <v>4</v>
      </c>
      <c r="B7" s="86" t="s">
        <v>337</v>
      </c>
      <c r="C7" s="87" t="s">
        <v>239</v>
      </c>
      <c r="D7" s="1"/>
      <c r="E7" s="119"/>
      <c r="F7" s="119"/>
      <c r="G7" s="119"/>
      <c r="H7" s="119"/>
      <c r="I7" s="120"/>
    </row>
    <row r="8" spans="1:9" s="17" customFormat="1" x14ac:dyDescent="0.2">
      <c r="A8" s="85">
        <f t="shared" si="0"/>
        <v>5</v>
      </c>
      <c r="B8" s="86" t="s">
        <v>342</v>
      </c>
      <c r="C8" s="87" t="s">
        <v>239</v>
      </c>
      <c r="D8" s="1"/>
      <c r="E8" s="119"/>
      <c r="F8" s="119"/>
      <c r="G8" s="119"/>
      <c r="H8" s="119"/>
      <c r="I8" s="120"/>
    </row>
    <row r="9" spans="1:9" ht="38.25" x14ac:dyDescent="0.2">
      <c r="A9" s="85">
        <f t="shared" si="0"/>
        <v>6</v>
      </c>
      <c r="B9" s="91" t="s">
        <v>177</v>
      </c>
      <c r="C9" s="87" t="s">
        <v>239</v>
      </c>
      <c r="D9" s="1"/>
      <c r="E9" s="119"/>
      <c r="F9" s="119"/>
      <c r="G9" s="119"/>
      <c r="H9" s="119"/>
      <c r="I9" s="120"/>
    </row>
    <row r="10" spans="1:9" s="17" customFormat="1" ht="25.5" x14ac:dyDescent="0.2">
      <c r="A10" s="85">
        <f t="shared" si="0"/>
        <v>7</v>
      </c>
      <c r="B10" s="90" t="s">
        <v>175</v>
      </c>
      <c r="C10" s="87" t="s">
        <v>239</v>
      </c>
      <c r="D10" s="1"/>
      <c r="E10" s="119"/>
      <c r="F10" s="119"/>
      <c r="G10" s="119"/>
      <c r="H10" s="119"/>
      <c r="I10" s="120"/>
    </row>
    <row r="11" spans="1:9" s="17" customFormat="1" ht="38.25" x14ac:dyDescent="0.2">
      <c r="A11" s="85">
        <f t="shared" si="0"/>
        <v>8</v>
      </c>
      <c r="B11" s="86" t="s">
        <v>176</v>
      </c>
      <c r="C11" s="87" t="s">
        <v>239</v>
      </c>
      <c r="D11" s="1"/>
      <c r="E11" s="119"/>
      <c r="F11" s="119"/>
      <c r="G11" s="119"/>
      <c r="H11" s="119"/>
      <c r="I11" s="120"/>
    </row>
    <row r="12" spans="1:9" s="17" customFormat="1" ht="63.75" x14ac:dyDescent="0.2">
      <c r="A12" s="85">
        <f t="shared" si="0"/>
        <v>9</v>
      </c>
      <c r="B12" s="86" t="s">
        <v>186</v>
      </c>
      <c r="C12" s="87" t="s">
        <v>239</v>
      </c>
      <c r="D12" s="1"/>
      <c r="E12" s="119"/>
      <c r="F12" s="119"/>
      <c r="G12" s="119"/>
      <c r="H12" s="119"/>
      <c r="I12" s="120"/>
    </row>
    <row r="13" spans="1:9" s="17" customFormat="1" ht="38.25" x14ac:dyDescent="0.2">
      <c r="A13" s="85">
        <f t="shared" si="0"/>
        <v>10</v>
      </c>
      <c r="B13" s="86" t="s">
        <v>336</v>
      </c>
      <c r="C13" s="87" t="s">
        <v>239</v>
      </c>
      <c r="D13" s="1"/>
      <c r="E13" s="119"/>
      <c r="F13" s="119"/>
      <c r="G13" s="119"/>
      <c r="H13" s="119"/>
      <c r="I13" s="120"/>
    </row>
    <row r="14" spans="1:9" ht="38.25" x14ac:dyDescent="0.2">
      <c r="A14" s="85">
        <f t="shared" si="0"/>
        <v>11</v>
      </c>
      <c r="B14" s="90" t="s">
        <v>338</v>
      </c>
      <c r="C14" s="87" t="s">
        <v>239</v>
      </c>
      <c r="D14" s="1"/>
      <c r="E14" s="119"/>
      <c r="F14" s="119"/>
      <c r="G14" s="119"/>
      <c r="H14" s="119"/>
      <c r="I14" s="120"/>
    </row>
    <row r="15" spans="1:9" s="17" customFormat="1" x14ac:dyDescent="0.2">
      <c r="A15" s="85">
        <f t="shared" si="0"/>
        <v>12</v>
      </c>
      <c r="B15" s="86" t="s">
        <v>185</v>
      </c>
      <c r="C15" s="87" t="s">
        <v>239</v>
      </c>
      <c r="D15" s="1"/>
      <c r="E15" s="119"/>
      <c r="F15" s="119"/>
      <c r="G15" s="119"/>
      <c r="H15" s="119"/>
      <c r="I15" s="120"/>
    </row>
    <row r="16" spans="1:9" s="17" customFormat="1" ht="25.5" x14ac:dyDescent="0.2">
      <c r="A16" s="85">
        <f t="shared" si="0"/>
        <v>13</v>
      </c>
      <c r="B16" s="86" t="s">
        <v>10</v>
      </c>
      <c r="C16" s="87" t="s">
        <v>239</v>
      </c>
      <c r="D16" s="1"/>
      <c r="E16" s="119"/>
      <c r="F16" s="119"/>
      <c r="G16" s="119"/>
      <c r="H16" s="119"/>
      <c r="I16" s="120"/>
    </row>
    <row r="17" spans="1:9" x14ac:dyDescent="0.2">
      <c r="A17" s="85">
        <f t="shared" si="0"/>
        <v>14</v>
      </c>
      <c r="B17" s="52" t="s">
        <v>918</v>
      </c>
      <c r="C17" s="87" t="s">
        <v>239</v>
      </c>
      <c r="D17" s="1"/>
      <c r="E17" s="72"/>
      <c r="F17" s="72"/>
      <c r="G17" s="72"/>
      <c r="H17" s="72"/>
      <c r="I17" s="120"/>
    </row>
    <row r="18" spans="1:9" s="17" customFormat="1" ht="26.25" thickBot="1" x14ac:dyDescent="0.25">
      <c r="A18" s="85">
        <f t="shared" si="0"/>
        <v>15</v>
      </c>
      <c r="B18" s="174" t="s">
        <v>190</v>
      </c>
      <c r="C18" s="87" t="s">
        <v>239</v>
      </c>
      <c r="D18" s="1"/>
      <c r="E18" s="119"/>
      <c r="F18" s="119"/>
      <c r="G18" s="119"/>
      <c r="H18" s="119"/>
      <c r="I18" s="120"/>
    </row>
    <row r="19" spans="1:9" s="17" customFormat="1" ht="16.5" thickBot="1" x14ac:dyDescent="0.25">
      <c r="A19" s="79"/>
      <c r="B19" s="80" t="s">
        <v>20</v>
      </c>
      <c r="C19" s="81"/>
      <c r="D19" s="93"/>
      <c r="E19" s="94"/>
      <c r="F19" s="94"/>
      <c r="G19" s="94"/>
      <c r="H19" s="94"/>
      <c r="I19" s="95"/>
    </row>
    <row r="20" spans="1:9" s="17" customFormat="1" ht="51" x14ac:dyDescent="0.2">
      <c r="A20" s="85">
        <f>A18+1</f>
        <v>16</v>
      </c>
      <c r="B20" s="86" t="s">
        <v>127</v>
      </c>
      <c r="C20" s="87" t="s">
        <v>239</v>
      </c>
      <c r="D20" s="1"/>
      <c r="E20" s="119"/>
      <c r="F20" s="119"/>
      <c r="G20" s="119"/>
      <c r="H20" s="119"/>
      <c r="I20" s="120"/>
    </row>
    <row r="21" spans="1:9" s="17" customFormat="1" ht="51" x14ac:dyDescent="0.2">
      <c r="A21" s="85">
        <f>A20+1</f>
        <v>17</v>
      </c>
      <c r="B21" s="91" t="s">
        <v>203</v>
      </c>
      <c r="C21" s="87" t="s">
        <v>239</v>
      </c>
      <c r="D21" s="1"/>
      <c r="E21" s="119"/>
      <c r="F21" s="119"/>
      <c r="G21" s="119"/>
      <c r="H21" s="119"/>
      <c r="I21" s="120"/>
    </row>
    <row r="22" spans="1:9" s="17" customFormat="1" ht="90" thickBot="1" x14ac:dyDescent="0.25">
      <c r="A22" s="85">
        <f>A21+1</f>
        <v>18</v>
      </c>
      <c r="B22" s="143" t="s">
        <v>339</v>
      </c>
      <c r="C22" s="87" t="s">
        <v>239</v>
      </c>
      <c r="D22" s="1"/>
      <c r="E22" s="119"/>
      <c r="F22" s="119"/>
      <c r="G22" s="119"/>
      <c r="H22" s="119"/>
      <c r="I22" s="120"/>
    </row>
    <row r="23" spans="1:9" s="17" customFormat="1" ht="16.5" thickBot="1" x14ac:dyDescent="0.25">
      <c r="A23" s="79"/>
      <c r="B23" s="80" t="s">
        <v>33</v>
      </c>
      <c r="C23" s="100"/>
      <c r="D23" s="93"/>
      <c r="E23" s="94"/>
      <c r="F23" s="94"/>
      <c r="G23" s="94"/>
      <c r="H23" s="94"/>
      <c r="I23" s="101"/>
    </row>
    <row r="24" spans="1:9" s="17" customFormat="1" ht="25.5" x14ac:dyDescent="0.2">
      <c r="A24" s="85">
        <f>A22+1</f>
        <v>19</v>
      </c>
      <c r="B24" s="86" t="s">
        <v>126</v>
      </c>
      <c r="C24" s="87"/>
      <c r="D24" s="87"/>
      <c r="E24" s="88"/>
      <c r="F24" s="88"/>
      <c r="G24" s="88"/>
      <c r="H24" s="88"/>
      <c r="I24" s="89"/>
    </row>
    <row r="25" spans="1:9" s="17" customFormat="1" x14ac:dyDescent="0.2">
      <c r="A25" s="85">
        <f t="shared" ref="A25:A35" si="1">A24+1</f>
        <v>20</v>
      </c>
      <c r="B25" s="131" t="s">
        <v>48</v>
      </c>
      <c r="C25" s="87" t="s">
        <v>239</v>
      </c>
      <c r="D25" s="1"/>
      <c r="E25" s="119"/>
      <c r="F25" s="119"/>
      <c r="G25" s="119"/>
      <c r="H25" s="119"/>
      <c r="I25" s="120"/>
    </row>
    <row r="26" spans="1:9" s="17" customFormat="1" x14ac:dyDescent="0.2">
      <c r="A26" s="85">
        <f t="shared" si="1"/>
        <v>21</v>
      </c>
      <c r="B26" s="131" t="s">
        <v>35</v>
      </c>
      <c r="C26" s="87" t="s">
        <v>239</v>
      </c>
      <c r="D26" s="1"/>
      <c r="E26" s="119"/>
      <c r="F26" s="119"/>
      <c r="G26" s="119"/>
      <c r="H26" s="119"/>
      <c r="I26" s="120"/>
    </row>
    <row r="27" spans="1:9" s="17" customFormat="1" x14ac:dyDescent="0.2">
      <c r="A27" s="85">
        <f t="shared" si="1"/>
        <v>22</v>
      </c>
      <c r="B27" s="131" t="s">
        <v>128</v>
      </c>
      <c r="C27" s="87" t="s">
        <v>239</v>
      </c>
      <c r="D27" s="1"/>
      <c r="E27" s="119"/>
      <c r="F27" s="119"/>
      <c r="G27" s="119"/>
      <c r="H27" s="119"/>
      <c r="I27" s="120"/>
    </row>
    <row r="28" spans="1:9" x14ac:dyDescent="0.2">
      <c r="A28" s="85">
        <f t="shared" si="1"/>
        <v>23</v>
      </c>
      <c r="B28" s="175" t="s">
        <v>340</v>
      </c>
      <c r="C28" s="87" t="s">
        <v>239</v>
      </c>
      <c r="D28" s="1"/>
      <c r="E28" s="119"/>
      <c r="F28" s="119"/>
      <c r="G28" s="119"/>
      <c r="H28" s="119"/>
      <c r="I28" s="120"/>
    </row>
    <row r="29" spans="1:9" x14ac:dyDescent="0.2">
      <c r="A29" s="85">
        <f t="shared" si="1"/>
        <v>24</v>
      </c>
      <c r="B29" s="131" t="s">
        <v>41</v>
      </c>
      <c r="C29" s="87" t="s">
        <v>239</v>
      </c>
      <c r="D29" s="1"/>
      <c r="E29" s="119"/>
      <c r="F29" s="119"/>
      <c r="G29" s="119"/>
      <c r="H29" s="119"/>
      <c r="I29" s="120"/>
    </row>
    <row r="30" spans="1:9" x14ac:dyDescent="0.2">
      <c r="A30" s="85">
        <f t="shared" si="1"/>
        <v>25</v>
      </c>
      <c r="B30" s="131" t="s">
        <v>42</v>
      </c>
      <c r="C30" s="87" t="s">
        <v>239</v>
      </c>
      <c r="D30" s="1"/>
      <c r="E30" s="119"/>
      <c r="F30" s="119"/>
      <c r="G30" s="119"/>
      <c r="H30" s="119"/>
      <c r="I30" s="120"/>
    </row>
    <row r="31" spans="1:9" x14ac:dyDescent="0.2">
      <c r="A31" s="85">
        <f t="shared" si="1"/>
        <v>26</v>
      </c>
      <c r="B31" s="131" t="s">
        <v>352</v>
      </c>
      <c r="C31" s="87" t="s">
        <v>239</v>
      </c>
      <c r="D31" s="1"/>
      <c r="E31" s="119"/>
      <c r="F31" s="119"/>
      <c r="G31" s="119"/>
      <c r="H31" s="119"/>
      <c r="I31" s="120"/>
    </row>
    <row r="32" spans="1:9" x14ac:dyDescent="0.2">
      <c r="A32" s="85">
        <f t="shared" si="1"/>
        <v>27</v>
      </c>
      <c r="B32" s="131" t="s">
        <v>353</v>
      </c>
      <c r="C32" s="87" t="s">
        <v>239</v>
      </c>
      <c r="D32" s="1"/>
      <c r="E32" s="119"/>
      <c r="F32" s="119"/>
      <c r="G32" s="119"/>
      <c r="H32" s="119"/>
      <c r="I32" s="120"/>
    </row>
    <row r="33" spans="1:9" x14ac:dyDescent="0.2">
      <c r="A33" s="85">
        <f t="shared" si="1"/>
        <v>28</v>
      </c>
      <c r="B33" s="176" t="s">
        <v>43</v>
      </c>
      <c r="C33" s="87" t="s">
        <v>239</v>
      </c>
      <c r="D33" s="1"/>
      <c r="E33" s="64"/>
      <c r="F33" s="64"/>
      <c r="G33" s="64"/>
      <c r="H33" s="64"/>
      <c r="I33" s="179"/>
    </row>
    <row r="34" spans="1:9" x14ac:dyDescent="0.2">
      <c r="A34" s="85">
        <f t="shared" si="1"/>
        <v>29</v>
      </c>
      <c r="B34" s="110" t="s">
        <v>45</v>
      </c>
      <c r="C34" s="87" t="s">
        <v>239</v>
      </c>
      <c r="D34" s="1"/>
      <c r="E34" s="64"/>
      <c r="F34" s="64"/>
      <c r="G34" s="64"/>
      <c r="H34" s="64"/>
      <c r="I34" s="179"/>
    </row>
    <row r="35" spans="1:9" x14ac:dyDescent="0.2">
      <c r="A35" s="85">
        <f t="shared" si="1"/>
        <v>30</v>
      </c>
      <c r="B35" s="108" t="s">
        <v>46</v>
      </c>
      <c r="C35" s="87" t="s">
        <v>239</v>
      </c>
      <c r="D35" s="1"/>
      <c r="E35" s="123"/>
      <c r="F35" s="123"/>
      <c r="G35" s="123"/>
      <c r="H35" s="123"/>
      <c r="I35" s="125"/>
    </row>
    <row r="36" spans="1:9" ht="13.5" thickBot="1" x14ac:dyDescent="0.25">
      <c r="A36" s="177"/>
      <c r="B36" s="178" t="s">
        <v>188</v>
      </c>
      <c r="C36" s="151"/>
      <c r="D36" s="114">
        <f>COUNTIF(D4:D35,"x")</f>
        <v>0</v>
      </c>
      <c r="E36" s="114">
        <f>COUNTIF(E6:E35,"x")</f>
        <v>0</v>
      </c>
      <c r="F36" s="114">
        <f>COUNTIF(F6:F35,"x")</f>
        <v>0</v>
      </c>
      <c r="G36" s="114">
        <f>COUNTIF(G6:G35,"x")</f>
        <v>0</v>
      </c>
      <c r="H36" s="114">
        <f>COUNTIF(H6:H35,"x")</f>
        <v>0</v>
      </c>
      <c r="I36" s="115"/>
    </row>
    <row r="37" spans="1:9" x14ac:dyDescent="0.2">
      <c r="B37" s="23"/>
    </row>
  </sheetData>
  <sheetProtection algorithmName="SHA-512" hashValue="HghqwL3EXpDtHkzEzsNuymxJvmhQQ8pA9TCvl70/5hcLTtIO2b782YkrnW74mKUPCfXf/BsBkhxXC/SOXMCX3g==" saltValue="Cq0b4ipw3NzKeVV2afC90w==" spinCount="100000" sheet="1" objects="1" scenarios="1"/>
  <mergeCells count="1">
    <mergeCell ref="A1:I1"/>
  </mergeCells>
  <pageMargins left="0.41" right="0.46" top="0.52" bottom="0.59" header="0.3" footer="0.3"/>
  <pageSetup scale="82" fitToHeight="0" orientation="landscape" horizontalDpi="4294967293" verticalDpi="1200" r:id="rId1"/>
  <headerFooter>
    <oddFooter>&amp;C&amp;K000000&amp;A&amp;R&amp;K000000Page &amp;P</oddFooter>
  </headerFooter>
  <rowBreaks count="1" manualBreakCount="1">
    <brk id="1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3"/>
  <sheetViews>
    <sheetView topLeftCell="A10" zoomScaleNormal="100" workbookViewId="0">
      <selection activeCell="B17" sqref="B17"/>
    </sheetView>
  </sheetViews>
  <sheetFormatPr defaultColWidth="8.85546875" defaultRowHeight="12.75" x14ac:dyDescent="0.2"/>
  <cols>
    <col min="1" max="1" width="4.42578125" style="62" customWidth="1"/>
    <col min="2" max="2" width="53.85546875" style="52" customWidth="1"/>
    <col min="3" max="3" width="14.140625" style="118" customWidth="1"/>
    <col min="4" max="4" width="10.140625" style="52"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9" s="8" customFormat="1" ht="41.25" customHeight="1" thickBot="1" x14ac:dyDescent="0.3">
      <c r="A1" s="74" t="s">
        <v>191</v>
      </c>
      <c r="B1" s="75"/>
      <c r="C1" s="75"/>
      <c r="D1" s="75"/>
      <c r="E1" s="75"/>
      <c r="F1" s="75"/>
      <c r="G1" s="75"/>
      <c r="H1" s="75"/>
      <c r="I1" s="76"/>
    </row>
    <row r="2" spans="1:9" s="8" customFormat="1" ht="54.95" customHeight="1" thickBot="1" x14ac:dyDescent="0.35">
      <c r="A2" s="9"/>
      <c r="B2" s="10" t="s">
        <v>297</v>
      </c>
      <c r="C2" s="11" t="s">
        <v>216</v>
      </c>
      <c r="D2" s="11" t="s">
        <v>0</v>
      </c>
      <c r="E2" s="11" t="s">
        <v>212</v>
      </c>
      <c r="F2" s="11" t="s">
        <v>213</v>
      </c>
      <c r="G2" s="11" t="s">
        <v>214</v>
      </c>
      <c r="H2" s="11" t="s">
        <v>1</v>
      </c>
      <c r="I2" s="11" t="s">
        <v>2</v>
      </c>
    </row>
    <row r="3" spans="1:9" s="17" customFormat="1" ht="16.5" thickBot="1" x14ac:dyDescent="0.25">
      <c r="A3" s="79"/>
      <c r="B3" s="80" t="s">
        <v>9</v>
      </c>
      <c r="C3" s="81"/>
      <c r="D3" s="82"/>
      <c r="E3" s="83"/>
      <c r="F3" s="83"/>
      <c r="G3" s="83"/>
      <c r="H3" s="83"/>
      <c r="I3" s="84"/>
    </row>
    <row r="4" spans="1:9" s="17" customFormat="1" ht="25.5" x14ac:dyDescent="0.2">
      <c r="A4" s="180">
        <f t="shared" ref="A4:A24" si="0">A3+1</f>
        <v>1</v>
      </c>
      <c r="B4" s="86" t="s">
        <v>296</v>
      </c>
      <c r="C4" s="87"/>
      <c r="D4" s="87"/>
      <c r="E4" s="88"/>
      <c r="F4" s="88"/>
      <c r="G4" s="88"/>
      <c r="H4" s="88"/>
      <c r="I4" s="89"/>
    </row>
    <row r="5" spans="1:9" x14ac:dyDescent="0.2">
      <c r="A5" s="180">
        <f t="shared" si="0"/>
        <v>2</v>
      </c>
      <c r="B5" s="86" t="s">
        <v>298</v>
      </c>
      <c r="C5" s="87" t="s">
        <v>249</v>
      </c>
      <c r="D5" s="1"/>
      <c r="E5" s="119"/>
      <c r="F5" s="119"/>
      <c r="G5" s="119"/>
      <c r="H5" s="119"/>
      <c r="I5" s="120"/>
    </row>
    <row r="6" spans="1:9" ht="25.5" x14ac:dyDescent="0.2">
      <c r="A6" s="180">
        <f t="shared" si="0"/>
        <v>3</v>
      </c>
      <c r="B6" s="181" t="s">
        <v>246</v>
      </c>
      <c r="C6" s="87" t="s">
        <v>249</v>
      </c>
      <c r="D6" s="1"/>
      <c r="E6" s="119"/>
      <c r="F6" s="119"/>
      <c r="G6" s="119"/>
      <c r="H6" s="119"/>
      <c r="I6" s="120"/>
    </row>
    <row r="7" spans="1:9" x14ac:dyDescent="0.2">
      <c r="A7" s="180">
        <f t="shared" si="0"/>
        <v>4</v>
      </c>
      <c r="B7" s="181" t="s">
        <v>269</v>
      </c>
      <c r="C7" s="87" t="s">
        <v>249</v>
      </c>
      <c r="D7" s="1"/>
      <c r="E7" s="119"/>
      <c r="F7" s="119"/>
      <c r="G7" s="119"/>
      <c r="H7" s="119"/>
      <c r="I7" s="120"/>
    </row>
    <row r="8" spans="1:9" ht="25.5" x14ac:dyDescent="0.2">
      <c r="A8" s="180">
        <f t="shared" si="0"/>
        <v>5</v>
      </c>
      <c r="B8" s="90" t="s">
        <v>264</v>
      </c>
      <c r="C8" s="87" t="s">
        <v>249</v>
      </c>
      <c r="D8" s="1"/>
      <c r="E8" s="119"/>
      <c r="F8" s="119"/>
      <c r="G8" s="119"/>
      <c r="H8" s="119"/>
      <c r="I8" s="120"/>
    </row>
    <row r="9" spans="1:9" x14ac:dyDescent="0.2">
      <c r="A9" s="180">
        <f t="shared" si="0"/>
        <v>6</v>
      </c>
      <c r="B9" s="181" t="s">
        <v>248</v>
      </c>
      <c r="C9" s="87" t="s">
        <v>249</v>
      </c>
      <c r="D9" s="1"/>
      <c r="E9" s="119"/>
      <c r="F9" s="119"/>
      <c r="G9" s="119"/>
      <c r="H9" s="119"/>
      <c r="I9" s="120"/>
    </row>
    <row r="10" spans="1:9" s="17" customFormat="1" ht="25.5" x14ac:dyDescent="0.2">
      <c r="A10" s="180">
        <f t="shared" si="0"/>
        <v>7</v>
      </c>
      <c r="B10" s="174" t="s">
        <v>247</v>
      </c>
      <c r="C10" s="87" t="s">
        <v>249</v>
      </c>
      <c r="D10" s="1"/>
      <c r="E10" s="119"/>
      <c r="F10" s="119"/>
      <c r="G10" s="119"/>
      <c r="H10" s="119"/>
      <c r="I10" s="120"/>
    </row>
    <row r="11" spans="1:9" ht="51" x14ac:dyDescent="0.2">
      <c r="A11" s="180">
        <f t="shared" si="0"/>
        <v>8</v>
      </c>
      <c r="B11" s="90" t="s">
        <v>270</v>
      </c>
      <c r="C11" s="87" t="s">
        <v>249</v>
      </c>
      <c r="D11" s="1"/>
      <c r="E11" s="119"/>
      <c r="F11" s="119"/>
      <c r="G11" s="119"/>
      <c r="H11" s="119"/>
      <c r="I11" s="120"/>
    </row>
    <row r="12" spans="1:9" ht="25.5" x14ac:dyDescent="0.2">
      <c r="A12" s="180">
        <f t="shared" si="0"/>
        <v>9</v>
      </c>
      <c r="B12" s="90" t="s">
        <v>268</v>
      </c>
      <c r="C12" s="87" t="s">
        <v>249</v>
      </c>
      <c r="D12" s="1"/>
      <c r="E12" s="119"/>
      <c r="F12" s="119"/>
      <c r="G12" s="119"/>
      <c r="H12" s="119"/>
      <c r="I12" s="120"/>
    </row>
    <row r="13" spans="1:9" s="17" customFormat="1" ht="25.5" x14ac:dyDescent="0.2">
      <c r="A13" s="180">
        <f t="shared" si="0"/>
        <v>10</v>
      </c>
      <c r="B13" s="90" t="s">
        <v>345</v>
      </c>
      <c r="C13" s="87" t="s">
        <v>249</v>
      </c>
      <c r="D13" s="1"/>
      <c r="E13" s="119"/>
      <c r="F13" s="119"/>
      <c r="G13" s="119"/>
      <c r="H13" s="119"/>
      <c r="I13" s="120"/>
    </row>
    <row r="14" spans="1:9" s="17" customFormat="1" ht="76.5" x14ac:dyDescent="0.2">
      <c r="A14" s="180">
        <f t="shared" si="0"/>
        <v>11</v>
      </c>
      <c r="B14" s="86" t="s">
        <v>266</v>
      </c>
      <c r="C14" s="87" t="s">
        <v>249</v>
      </c>
      <c r="D14" s="1"/>
      <c r="E14" s="119"/>
      <c r="F14" s="119"/>
      <c r="G14" s="119"/>
      <c r="H14" s="119"/>
      <c r="I14" s="120"/>
    </row>
    <row r="15" spans="1:9" s="17" customFormat="1" ht="51" x14ac:dyDescent="0.2">
      <c r="A15" s="180">
        <f t="shared" si="0"/>
        <v>12</v>
      </c>
      <c r="B15" s="86" t="s">
        <v>265</v>
      </c>
      <c r="C15" s="87" t="s">
        <v>249</v>
      </c>
      <c r="D15" s="1"/>
      <c r="E15" s="119"/>
      <c r="F15" s="119"/>
      <c r="G15" s="119"/>
      <c r="H15" s="119"/>
      <c r="I15" s="120"/>
    </row>
    <row r="16" spans="1:9" s="17" customFormat="1" ht="38.25" x14ac:dyDescent="0.2">
      <c r="A16" s="180">
        <f t="shared" si="0"/>
        <v>13</v>
      </c>
      <c r="B16" s="86" t="s">
        <v>976</v>
      </c>
      <c r="C16" s="87" t="s">
        <v>239</v>
      </c>
      <c r="D16" s="1"/>
      <c r="E16" s="119"/>
      <c r="F16" s="119"/>
      <c r="G16" s="119"/>
      <c r="H16" s="119"/>
      <c r="I16" s="120"/>
    </row>
    <row r="17" spans="1:9" s="17" customFormat="1" ht="76.5" x14ac:dyDescent="0.2">
      <c r="A17" s="180">
        <f t="shared" si="0"/>
        <v>14</v>
      </c>
      <c r="B17" s="86" t="s">
        <v>272</v>
      </c>
      <c r="C17" s="87" t="s">
        <v>249</v>
      </c>
      <c r="D17" s="1"/>
      <c r="E17" s="119"/>
      <c r="F17" s="119"/>
      <c r="G17" s="119"/>
      <c r="H17" s="119"/>
      <c r="I17" s="120"/>
    </row>
    <row r="18" spans="1:9" s="17" customFormat="1" ht="25.5" x14ac:dyDescent="0.2">
      <c r="A18" s="180">
        <f t="shared" si="0"/>
        <v>15</v>
      </c>
      <c r="B18" s="86" t="s">
        <v>380</v>
      </c>
      <c r="C18" s="87" t="s">
        <v>239</v>
      </c>
      <c r="D18" s="1"/>
      <c r="E18" s="119"/>
      <c r="F18" s="119"/>
      <c r="G18" s="119"/>
      <c r="H18" s="119"/>
      <c r="I18" s="120"/>
    </row>
    <row r="19" spans="1:9" x14ac:dyDescent="0.2">
      <c r="A19" s="180">
        <f t="shared" si="0"/>
        <v>16</v>
      </c>
      <c r="B19" s="52" t="s">
        <v>921</v>
      </c>
      <c r="C19" s="133" t="s">
        <v>239</v>
      </c>
      <c r="D19" s="1"/>
      <c r="E19" s="72"/>
      <c r="F19" s="72"/>
      <c r="G19" s="72"/>
      <c r="H19" s="72"/>
      <c r="I19" s="120"/>
    </row>
    <row r="20" spans="1:9" ht="25.5" x14ac:dyDescent="0.2">
      <c r="A20" s="180">
        <f t="shared" si="0"/>
        <v>17</v>
      </c>
      <c r="B20" s="52" t="s">
        <v>920</v>
      </c>
      <c r="C20" s="133" t="s">
        <v>239</v>
      </c>
      <c r="D20" s="1"/>
      <c r="E20" s="72"/>
      <c r="F20" s="72"/>
      <c r="G20" s="72"/>
      <c r="H20" s="72"/>
      <c r="I20" s="120"/>
    </row>
    <row r="21" spans="1:9" x14ac:dyDescent="0.2">
      <c r="A21" s="180">
        <f t="shared" si="0"/>
        <v>18</v>
      </c>
      <c r="B21" s="52" t="s">
        <v>919</v>
      </c>
      <c r="C21" s="133" t="s">
        <v>239</v>
      </c>
      <c r="D21" s="1"/>
      <c r="E21" s="72"/>
      <c r="F21" s="72"/>
      <c r="G21" s="72"/>
      <c r="H21" s="72"/>
      <c r="I21" s="120"/>
    </row>
    <row r="22" spans="1:9" ht="25.5" x14ac:dyDescent="0.2">
      <c r="A22" s="180">
        <f t="shared" si="0"/>
        <v>19</v>
      </c>
      <c r="B22" s="86" t="s">
        <v>958</v>
      </c>
      <c r="C22" s="158" t="s">
        <v>239</v>
      </c>
      <c r="D22" s="1"/>
      <c r="E22" s="119"/>
      <c r="F22" s="119"/>
      <c r="G22" s="119"/>
      <c r="H22" s="119"/>
      <c r="I22" s="120"/>
    </row>
    <row r="23" spans="1:9" s="17" customFormat="1" ht="25.5" x14ac:dyDescent="0.2">
      <c r="A23" s="180">
        <f t="shared" si="0"/>
        <v>20</v>
      </c>
      <c r="B23" s="92" t="s">
        <v>384</v>
      </c>
      <c r="C23" s="97" t="s">
        <v>239</v>
      </c>
      <c r="D23" s="1"/>
      <c r="E23" s="121"/>
      <c r="F23" s="121"/>
      <c r="G23" s="121"/>
      <c r="H23" s="121"/>
      <c r="I23" s="122"/>
    </row>
    <row r="24" spans="1:9" ht="26.25" thickBot="1" x14ac:dyDescent="0.25">
      <c r="A24" s="180">
        <f t="shared" si="0"/>
        <v>21</v>
      </c>
      <c r="B24" s="86" t="s">
        <v>959</v>
      </c>
      <c r="C24" s="158" t="s">
        <v>239</v>
      </c>
      <c r="D24" s="1"/>
      <c r="E24" s="119"/>
      <c r="F24" s="119"/>
      <c r="G24" s="119"/>
      <c r="H24" s="119"/>
      <c r="I24" s="120"/>
    </row>
    <row r="25" spans="1:9" s="17" customFormat="1" ht="16.5" thickBot="1" x14ac:dyDescent="0.25">
      <c r="A25" s="79"/>
      <c r="B25" s="80" t="s">
        <v>20</v>
      </c>
      <c r="C25" s="81"/>
      <c r="D25" s="82"/>
      <c r="E25" s="83"/>
      <c r="F25" s="83"/>
      <c r="G25" s="83"/>
      <c r="H25" s="83"/>
      <c r="I25" s="84"/>
    </row>
    <row r="26" spans="1:9" s="17" customFormat="1" ht="63.75" x14ac:dyDescent="0.2">
      <c r="A26" s="180">
        <f>A24+1</f>
        <v>22</v>
      </c>
      <c r="B26" s="86" t="s">
        <v>271</v>
      </c>
      <c r="C26" s="87" t="s">
        <v>249</v>
      </c>
      <c r="D26" s="1"/>
      <c r="E26" s="119"/>
      <c r="F26" s="119"/>
      <c r="G26" s="119"/>
      <c r="H26" s="119"/>
      <c r="I26" s="120"/>
    </row>
    <row r="27" spans="1:9" s="17" customFormat="1" ht="51" x14ac:dyDescent="0.2">
      <c r="A27" s="180">
        <f>A26+1</f>
        <v>23</v>
      </c>
      <c r="B27" s="90" t="s">
        <v>47</v>
      </c>
      <c r="C27" s="87" t="s">
        <v>249</v>
      </c>
      <c r="D27" s="1"/>
      <c r="E27" s="119"/>
      <c r="F27" s="119"/>
      <c r="G27" s="119"/>
      <c r="H27" s="119"/>
      <c r="I27" s="120"/>
    </row>
    <row r="28" spans="1:9" s="17" customFormat="1" ht="26.25" thickBot="1" x14ac:dyDescent="0.25">
      <c r="A28" s="180">
        <f>A27+1</f>
        <v>24</v>
      </c>
      <c r="B28" s="90" t="s">
        <v>267</v>
      </c>
      <c r="C28" s="87" t="s">
        <v>249</v>
      </c>
      <c r="D28" s="1"/>
      <c r="E28" s="119"/>
      <c r="F28" s="119"/>
      <c r="G28" s="119"/>
      <c r="H28" s="119"/>
      <c r="I28" s="120"/>
    </row>
    <row r="29" spans="1:9" s="17" customFormat="1" ht="16.5" thickBot="1" x14ac:dyDescent="0.25">
      <c r="A29" s="79"/>
      <c r="B29" s="80" t="s">
        <v>33</v>
      </c>
      <c r="C29" s="81"/>
      <c r="D29" s="93"/>
      <c r="E29" s="94"/>
      <c r="F29" s="94"/>
      <c r="G29" s="94"/>
      <c r="H29" s="94"/>
      <c r="I29" s="95"/>
    </row>
    <row r="30" spans="1:9" s="17" customFormat="1" ht="25.5" x14ac:dyDescent="0.2">
      <c r="A30" s="103">
        <f>A28+1</f>
        <v>25</v>
      </c>
      <c r="B30" s="104" t="s">
        <v>767</v>
      </c>
      <c r="C30" s="87"/>
      <c r="D30" s="87"/>
      <c r="E30" s="88"/>
      <c r="F30" s="88"/>
      <c r="G30" s="88"/>
      <c r="H30" s="88"/>
      <c r="I30" s="89"/>
    </row>
    <row r="31" spans="1:9" s="17" customFormat="1" x14ac:dyDescent="0.2">
      <c r="A31" s="103">
        <f>A30+1</f>
        <v>26</v>
      </c>
      <c r="B31" s="108" t="s">
        <v>48</v>
      </c>
      <c r="C31" s="87" t="s">
        <v>239</v>
      </c>
      <c r="D31" s="1"/>
      <c r="E31" s="119"/>
      <c r="F31" s="119"/>
      <c r="G31" s="119"/>
      <c r="H31" s="119"/>
      <c r="I31" s="120"/>
    </row>
    <row r="32" spans="1:9" s="17" customFormat="1" x14ac:dyDescent="0.2">
      <c r="A32" s="103">
        <f>A31+1</f>
        <v>27</v>
      </c>
      <c r="B32" s="108" t="s">
        <v>217</v>
      </c>
      <c r="C32" s="87" t="s">
        <v>239</v>
      </c>
      <c r="D32" s="1"/>
      <c r="E32" s="119"/>
      <c r="F32" s="119"/>
      <c r="G32" s="119"/>
      <c r="H32" s="119"/>
      <c r="I32" s="120"/>
    </row>
    <row r="33" spans="1:9" ht="13.5" thickBot="1" x14ac:dyDescent="0.25">
      <c r="A33" s="182"/>
      <c r="B33" s="112" t="s">
        <v>188</v>
      </c>
      <c r="C33" s="151"/>
      <c r="D33" s="114">
        <f>COUNTIF(D4:D32,"x")</f>
        <v>0</v>
      </c>
      <c r="E33" s="114">
        <f>COUNTIF(E5:E32,"x")</f>
        <v>0</v>
      </c>
      <c r="F33" s="114">
        <f>COUNTIF(F5:F32,"x")</f>
        <v>0</v>
      </c>
      <c r="G33" s="114">
        <f>COUNTIF(G5:G32,"x")</f>
        <v>0</v>
      </c>
      <c r="H33" s="114">
        <f>COUNTIF(H5:H32,"x")</f>
        <v>0</v>
      </c>
      <c r="I33" s="115"/>
    </row>
  </sheetData>
  <sheetProtection algorithmName="SHA-512" hashValue="RpyK48m7tUG4tPfbCQhYt0GLYBrp5Ui9qO8rJUiYCGz7Bv1eO87KUSFZ7HGHS6a2k+AksU3N8Fe849vlJDOLNg==" saltValue="foayg5EnJZ5zyd79WZGk+g==" spinCount="100000" sheet="1" objects="1" scenarios="1"/>
  <mergeCells count="1">
    <mergeCell ref="A1:I1"/>
  </mergeCells>
  <pageMargins left="0.41" right="0.46" top="0.52" bottom="0.59" header="0.3" footer="0.3"/>
  <pageSetup scale="82" fitToHeight="0" orientation="landscape" horizontalDpi="4294967293" r:id="rId1"/>
  <headerFooter>
    <oddFooter>&amp;C&amp;K000000Budget Prep&amp;R&amp;K000000Page &amp;P</oddFooter>
  </headerFooter>
  <rowBreaks count="1" manualBreakCount="1">
    <brk id="1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9"/>
  <sheetViews>
    <sheetView topLeftCell="A27" zoomScaleNormal="100" workbookViewId="0">
      <selection activeCell="C49" sqref="C49"/>
    </sheetView>
  </sheetViews>
  <sheetFormatPr defaultColWidth="8.85546875" defaultRowHeight="12.75" x14ac:dyDescent="0.2"/>
  <cols>
    <col min="1" max="1" width="4.42578125" style="62" customWidth="1"/>
    <col min="2" max="2" width="53.85546875" style="52" customWidth="1"/>
    <col min="3" max="3" width="14.140625" style="118" customWidth="1"/>
    <col min="4" max="4" width="10.140625" style="52"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9" s="8" customFormat="1" ht="39" customHeight="1" thickBot="1" x14ac:dyDescent="0.3">
      <c r="A1" s="74" t="s">
        <v>191</v>
      </c>
      <c r="B1" s="75"/>
      <c r="C1" s="75"/>
      <c r="D1" s="75"/>
      <c r="E1" s="75"/>
      <c r="F1" s="75"/>
      <c r="G1" s="75"/>
      <c r="H1" s="75"/>
      <c r="I1" s="76"/>
    </row>
    <row r="2" spans="1:9" s="8" customFormat="1" ht="54.95" customHeight="1" thickBot="1" x14ac:dyDescent="0.35">
      <c r="A2" s="9"/>
      <c r="B2" s="10" t="s">
        <v>221</v>
      </c>
      <c r="C2" s="11" t="s">
        <v>216</v>
      </c>
      <c r="D2" s="11" t="s">
        <v>0</v>
      </c>
      <c r="E2" s="11" t="s">
        <v>212</v>
      </c>
      <c r="F2" s="11" t="s">
        <v>213</v>
      </c>
      <c r="G2" s="11" t="s">
        <v>214</v>
      </c>
      <c r="H2" s="11" t="s">
        <v>1</v>
      </c>
      <c r="I2" s="11" t="s">
        <v>2</v>
      </c>
    </row>
    <row r="3" spans="1:9" s="17" customFormat="1" ht="16.5" thickBot="1" x14ac:dyDescent="0.25">
      <c r="A3" s="79"/>
      <c r="B3" s="80" t="s">
        <v>9</v>
      </c>
      <c r="C3" s="81"/>
      <c r="D3" s="82"/>
      <c r="E3" s="83"/>
      <c r="F3" s="83"/>
      <c r="G3" s="83"/>
      <c r="H3" s="83"/>
      <c r="I3" s="84"/>
    </row>
    <row r="4" spans="1:9" s="17" customFormat="1" ht="25.5" x14ac:dyDescent="0.2">
      <c r="A4" s="103">
        <f t="shared" ref="A4:A23" si="0">A3+1</f>
        <v>1</v>
      </c>
      <c r="B4" s="104" t="s">
        <v>358</v>
      </c>
      <c r="C4" s="87"/>
      <c r="D4" s="106"/>
      <c r="E4" s="88"/>
      <c r="F4" s="88"/>
      <c r="G4" s="88"/>
      <c r="H4" s="88"/>
      <c r="I4" s="89"/>
    </row>
    <row r="5" spans="1:9" x14ac:dyDescent="0.2">
      <c r="A5" s="103">
        <f t="shared" si="0"/>
        <v>2</v>
      </c>
      <c r="B5" s="104" t="s">
        <v>360</v>
      </c>
      <c r="C5" s="87" t="s">
        <v>249</v>
      </c>
      <c r="D5" s="2"/>
      <c r="E5" s="119"/>
      <c r="F5" s="119"/>
      <c r="G5" s="119"/>
      <c r="H5" s="119"/>
      <c r="I5" s="120"/>
    </row>
    <row r="6" spans="1:9" ht="38.25" x14ac:dyDescent="0.2">
      <c r="A6" s="103">
        <f t="shared" si="0"/>
        <v>3</v>
      </c>
      <c r="B6" s="183" t="s">
        <v>118</v>
      </c>
      <c r="C6" s="87" t="s">
        <v>249</v>
      </c>
      <c r="D6" s="2"/>
      <c r="E6" s="119"/>
      <c r="F6" s="119"/>
      <c r="G6" s="119"/>
      <c r="H6" s="119"/>
      <c r="I6" s="120"/>
    </row>
    <row r="7" spans="1:9" s="17" customFormat="1" ht="25.5" x14ac:dyDescent="0.2">
      <c r="A7" s="103">
        <f t="shared" si="0"/>
        <v>4</v>
      </c>
      <c r="B7" s="184" t="s">
        <v>359</v>
      </c>
      <c r="C7" s="87" t="s">
        <v>249</v>
      </c>
      <c r="D7" s="2"/>
      <c r="E7" s="119"/>
      <c r="F7" s="119"/>
      <c r="G7" s="119"/>
      <c r="H7" s="119"/>
      <c r="I7" s="120"/>
    </row>
    <row r="8" spans="1:9" s="17" customFormat="1" ht="25.5" x14ac:dyDescent="0.2">
      <c r="A8" s="103">
        <f t="shared" si="0"/>
        <v>5</v>
      </c>
      <c r="B8" s="184" t="s">
        <v>361</v>
      </c>
      <c r="C8" s="158"/>
      <c r="D8" s="2"/>
      <c r="E8" s="119"/>
      <c r="F8" s="119"/>
      <c r="G8" s="119"/>
      <c r="H8" s="119"/>
      <c r="I8" s="120"/>
    </row>
    <row r="9" spans="1:9" s="17" customFormat="1" x14ac:dyDescent="0.2">
      <c r="A9" s="103">
        <f t="shared" si="0"/>
        <v>6</v>
      </c>
      <c r="B9" s="110" t="s">
        <v>362</v>
      </c>
      <c r="C9" s="158" t="s">
        <v>239</v>
      </c>
      <c r="D9" s="2"/>
      <c r="E9" s="119"/>
      <c r="F9" s="119"/>
      <c r="G9" s="119"/>
      <c r="H9" s="119"/>
      <c r="I9" s="120"/>
    </row>
    <row r="10" spans="1:9" s="17" customFormat="1" x14ac:dyDescent="0.2">
      <c r="A10" s="103">
        <f t="shared" si="0"/>
        <v>7</v>
      </c>
      <c r="B10" s="110" t="s">
        <v>366</v>
      </c>
      <c r="C10" s="158" t="s">
        <v>239</v>
      </c>
      <c r="D10" s="2"/>
      <c r="E10" s="119"/>
      <c r="F10" s="119"/>
      <c r="G10" s="119"/>
      <c r="H10" s="119"/>
      <c r="I10" s="120"/>
    </row>
    <row r="11" spans="1:9" s="17" customFormat="1" x14ac:dyDescent="0.2">
      <c r="A11" s="103">
        <f t="shared" si="0"/>
        <v>8</v>
      </c>
      <c r="B11" s="110" t="s">
        <v>363</v>
      </c>
      <c r="C11" s="158" t="s">
        <v>239</v>
      </c>
      <c r="D11" s="2"/>
      <c r="E11" s="119"/>
      <c r="F11" s="119"/>
      <c r="G11" s="119"/>
      <c r="H11" s="119"/>
      <c r="I11" s="120"/>
    </row>
    <row r="12" spans="1:9" s="17" customFormat="1" x14ac:dyDescent="0.2">
      <c r="A12" s="103">
        <f t="shared" si="0"/>
        <v>9</v>
      </c>
      <c r="B12" s="110" t="s">
        <v>364</v>
      </c>
      <c r="C12" s="158" t="s">
        <v>239</v>
      </c>
      <c r="D12" s="2"/>
      <c r="E12" s="119"/>
      <c r="F12" s="119"/>
      <c r="G12" s="119"/>
      <c r="H12" s="119"/>
      <c r="I12" s="120"/>
    </row>
    <row r="13" spans="1:9" s="17" customFormat="1" x14ac:dyDescent="0.2">
      <c r="A13" s="103">
        <f t="shared" si="0"/>
        <v>10</v>
      </c>
      <c r="B13" s="110" t="s">
        <v>365</v>
      </c>
      <c r="C13" s="158" t="s">
        <v>239</v>
      </c>
      <c r="D13" s="2"/>
      <c r="E13" s="119"/>
      <c r="F13" s="119"/>
      <c r="G13" s="119"/>
      <c r="H13" s="119"/>
      <c r="I13" s="120"/>
    </row>
    <row r="14" spans="1:9" s="17" customFormat="1" ht="25.5" x14ac:dyDescent="0.2">
      <c r="A14" s="103">
        <f t="shared" si="0"/>
        <v>11</v>
      </c>
      <c r="B14" s="104" t="s">
        <v>120</v>
      </c>
      <c r="C14" s="158" t="s">
        <v>239</v>
      </c>
      <c r="D14" s="2"/>
      <c r="E14" s="119"/>
      <c r="F14" s="119"/>
      <c r="G14" s="119"/>
      <c r="H14" s="119"/>
      <c r="I14" s="120"/>
    </row>
    <row r="15" spans="1:9" s="17" customFormat="1" x14ac:dyDescent="0.2">
      <c r="A15" s="103">
        <f t="shared" si="0"/>
        <v>12</v>
      </c>
      <c r="B15" s="104" t="s">
        <v>378</v>
      </c>
      <c r="C15" s="158" t="s">
        <v>239</v>
      </c>
      <c r="D15" s="2"/>
      <c r="E15" s="119"/>
      <c r="F15" s="119"/>
      <c r="G15" s="119"/>
      <c r="H15" s="119"/>
      <c r="I15" s="120"/>
    </row>
    <row r="16" spans="1:9" s="17" customFormat="1" ht="25.5" x14ac:dyDescent="0.2">
      <c r="A16" s="103">
        <f t="shared" si="0"/>
        <v>13</v>
      </c>
      <c r="B16" s="183" t="s">
        <v>122</v>
      </c>
      <c r="C16" s="87"/>
      <c r="D16" s="2"/>
      <c r="E16" s="119"/>
      <c r="F16" s="119"/>
      <c r="G16" s="119"/>
      <c r="H16" s="119"/>
      <c r="I16" s="120"/>
    </row>
    <row r="17" spans="1:9" s="17" customFormat="1" x14ac:dyDescent="0.2">
      <c r="A17" s="103">
        <f t="shared" si="0"/>
        <v>14</v>
      </c>
      <c r="B17" s="108" t="s">
        <v>367</v>
      </c>
      <c r="C17" s="87" t="s">
        <v>239</v>
      </c>
      <c r="D17" s="2"/>
      <c r="E17" s="119"/>
      <c r="F17" s="119"/>
      <c r="G17" s="119"/>
      <c r="H17" s="119"/>
      <c r="I17" s="120"/>
    </row>
    <row r="18" spans="1:9" s="17" customFormat="1" x14ac:dyDescent="0.2">
      <c r="A18" s="103">
        <f t="shared" si="0"/>
        <v>15</v>
      </c>
      <c r="B18" s="108" t="s">
        <v>368</v>
      </c>
      <c r="C18" s="87" t="s">
        <v>239</v>
      </c>
      <c r="D18" s="2"/>
      <c r="E18" s="119"/>
      <c r="F18" s="119"/>
      <c r="G18" s="119"/>
      <c r="H18" s="119"/>
      <c r="I18" s="120"/>
    </row>
    <row r="19" spans="1:9" s="17" customFormat="1" x14ac:dyDescent="0.2">
      <c r="A19" s="103">
        <f t="shared" si="0"/>
        <v>16</v>
      </c>
      <c r="B19" s="108" t="s">
        <v>369</v>
      </c>
      <c r="C19" s="87" t="s">
        <v>239</v>
      </c>
      <c r="D19" s="2"/>
      <c r="E19" s="119"/>
      <c r="F19" s="119"/>
      <c r="G19" s="119"/>
      <c r="H19" s="119"/>
      <c r="I19" s="120"/>
    </row>
    <row r="20" spans="1:9" s="17" customFormat="1" x14ac:dyDescent="0.2">
      <c r="A20" s="103">
        <f t="shared" si="0"/>
        <v>17</v>
      </c>
      <c r="B20" s="108" t="s">
        <v>370</v>
      </c>
      <c r="C20" s="87" t="s">
        <v>239</v>
      </c>
      <c r="D20" s="2"/>
      <c r="E20" s="119"/>
      <c r="F20" s="119"/>
      <c r="G20" s="119"/>
      <c r="H20" s="119"/>
      <c r="I20" s="120"/>
    </row>
    <row r="21" spans="1:9" s="17" customFormat="1" x14ac:dyDescent="0.2">
      <c r="A21" s="103">
        <f t="shared" si="0"/>
        <v>18</v>
      </c>
      <c r="B21" s="108" t="s">
        <v>371</v>
      </c>
      <c r="C21" s="87" t="s">
        <v>239</v>
      </c>
      <c r="D21" s="2"/>
      <c r="E21" s="119"/>
      <c r="F21" s="119"/>
      <c r="G21" s="119"/>
      <c r="H21" s="119"/>
      <c r="I21" s="120"/>
    </row>
    <row r="22" spans="1:9" s="17" customFormat="1" x14ac:dyDescent="0.2">
      <c r="A22" s="103">
        <f t="shared" si="0"/>
        <v>19</v>
      </c>
      <c r="B22" s="108" t="s">
        <v>89</v>
      </c>
      <c r="C22" s="87" t="s">
        <v>239</v>
      </c>
      <c r="D22" s="2"/>
      <c r="E22" s="119"/>
      <c r="F22" s="119"/>
      <c r="G22" s="119"/>
      <c r="H22" s="119"/>
      <c r="I22" s="120"/>
    </row>
    <row r="23" spans="1:9" ht="38.25" x14ac:dyDescent="0.2">
      <c r="A23" s="103">
        <f t="shared" si="0"/>
        <v>20</v>
      </c>
      <c r="B23" s="108" t="s">
        <v>372</v>
      </c>
      <c r="C23" s="87" t="s">
        <v>239</v>
      </c>
      <c r="D23" s="2"/>
      <c r="E23" s="119"/>
      <c r="F23" s="119"/>
      <c r="G23" s="119"/>
      <c r="H23" s="119"/>
      <c r="I23" s="120"/>
    </row>
    <row r="24" spans="1:9" ht="38.25" x14ac:dyDescent="0.2">
      <c r="A24" s="103">
        <f>A25+1</f>
        <v>22</v>
      </c>
      <c r="B24" s="110" t="s">
        <v>375</v>
      </c>
      <c r="C24" s="87" t="s">
        <v>239</v>
      </c>
      <c r="D24" s="2"/>
      <c r="E24" s="119"/>
      <c r="F24" s="119"/>
      <c r="G24" s="119"/>
      <c r="H24" s="119"/>
      <c r="I24" s="120"/>
    </row>
    <row r="25" spans="1:9" s="17" customFormat="1" ht="38.25" x14ac:dyDescent="0.2">
      <c r="A25" s="103">
        <f>A23+1</f>
        <v>21</v>
      </c>
      <c r="B25" s="108" t="s">
        <v>373</v>
      </c>
      <c r="C25" s="87" t="s">
        <v>239</v>
      </c>
      <c r="D25" s="2"/>
      <c r="E25" s="119"/>
      <c r="F25" s="119"/>
      <c r="G25" s="119"/>
      <c r="H25" s="119"/>
      <c r="I25" s="120"/>
    </row>
    <row r="26" spans="1:9" ht="25.5" x14ac:dyDescent="0.2">
      <c r="A26" s="103">
        <f>A24+1</f>
        <v>23</v>
      </c>
      <c r="B26" s="108" t="s">
        <v>390</v>
      </c>
      <c r="C26" s="87" t="s">
        <v>239</v>
      </c>
      <c r="D26" s="2"/>
      <c r="E26" s="119"/>
      <c r="F26" s="119"/>
      <c r="G26" s="119"/>
      <c r="H26" s="119"/>
      <c r="I26" s="120"/>
    </row>
    <row r="27" spans="1:9" x14ac:dyDescent="0.2">
      <c r="A27" s="103">
        <f>A25+1</f>
        <v>22</v>
      </c>
      <c r="B27" s="108" t="s">
        <v>389</v>
      </c>
      <c r="C27" s="87" t="s">
        <v>239</v>
      </c>
      <c r="D27" s="2"/>
      <c r="E27" s="119"/>
      <c r="F27" s="119"/>
      <c r="G27" s="119"/>
      <c r="H27" s="119"/>
      <c r="I27" s="120"/>
    </row>
    <row r="28" spans="1:9" ht="25.5" x14ac:dyDescent="0.2">
      <c r="A28" s="103">
        <f>A26+1</f>
        <v>24</v>
      </c>
      <c r="B28" s="108" t="s">
        <v>374</v>
      </c>
      <c r="C28" s="87" t="s">
        <v>239</v>
      </c>
      <c r="D28" s="2"/>
      <c r="E28" s="119"/>
      <c r="F28" s="119"/>
      <c r="G28" s="119"/>
      <c r="H28" s="119"/>
      <c r="I28" s="120"/>
    </row>
    <row r="29" spans="1:9" s="17" customFormat="1" ht="38.25" x14ac:dyDescent="0.2">
      <c r="A29" s="103">
        <f t="shared" ref="A29:A37" si="1">A28+1</f>
        <v>25</v>
      </c>
      <c r="B29" s="108" t="s">
        <v>121</v>
      </c>
      <c r="C29" s="87" t="s">
        <v>239</v>
      </c>
      <c r="D29" s="2"/>
      <c r="E29" s="119"/>
      <c r="F29" s="119"/>
      <c r="G29" s="119"/>
      <c r="H29" s="119"/>
      <c r="I29" s="120"/>
    </row>
    <row r="30" spans="1:9" s="17" customFormat="1" ht="25.5" x14ac:dyDescent="0.2">
      <c r="A30" s="103">
        <f t="shared" si="1"/>
        <v>26</v>
      </c>
      <c r="B30" s="108" t="s">
        <v>379</v>
      </c>
      <c r="C30" s="87" t="s">
        <v>239</v>
      </c>
      <c r="D30" s="2"/>
      <c r="E30" s="119"/>
      <c r="F30" s="119"/>
      <c r="G30" s="119"/>
      <c r="H30" s="119"/>
      <c r="I30" s="120"/>
    </row>
    <row r="31" spans="1:9" s="17" customFormat="1" ht="25.5" x14ac:dyDescent="0.2">
      <c r="A31" s="103">
        <f t="shared" si="1"/>
        <v>27</v>
      </c>
      <c r="B31" s="108" t="s">
        <v>377</v>
      </c>
      <c r="C31" s="87" t="s">
        <v>239</v>
      </c>
      <c r="D31" s="2"/>
      <c r="E31" s="119"/>
      <c r="F31" s="119"/>
      <c r="G31" s="119"/>
      <c r="H31" s="119"/>
      <c r="I31" s="120"/>
    </row>
    <row r="32" spans="1:9" s="17" customFormat="1" ht="25.5" x14ac:dyDescent="0.2">
      <c r="A32" s="103">
        <f t="shared" si="1"/>
        <v>28</v>
      </c>
      <c r="B32" s="108" t="s">
        <v>388</v>
      </c>
      <c r="C32" s="87" t="s">
        <v>239</v>
      </c>
      <c r="D32" s="2"/>
      <c r="E32" s="119"/>
      <c r="F32" s="119"/>
      <c r="G32" s="119"/>
      <c r="H32" s="119"/>
      <c r="I32" s="153"/>
    </row>
    <row r="33" spans="1:9" s="17" customFormat="1" ht="25.5" x14ac:dyDescent="0.2">
      <c r="A33" s="103">
        <f t="shared" si="1"/>
        <v>29</v>
      </c>
      <c r="B33" s="108" t="s">
        <v>205</v>
      </c>
      <c r="C33" s="87"/>
      <c r="D33" s="2"/>
      <c r="E33" s="119"/>
      <c r="F33" s="119"/>
      <c r="G33" s="119"/>
      <c r="H33" s="119"/>
      <c r="I33" s="120"/>
    </row>
    <row r="34" spans="1:9" s="17" customFormat="1" ht="38.25" x14ac:dyDescent="0.2">
      <c r="A34" s="103">
        <f t="shared" si="1"/>
        <v>30</v>
      </c>
      <c r="B34" s="108" t="s">
        <v>974</v>
      </c>
      <c r="C34" s="87" t="s">
        <v>239</v>
      </c>
      <c r="D34" s="2"/>
      <c r="E34" s="119"/>
      <c r="F34" s="119"/>
      <c r="G34" s="119"/>
      <c r="H34" s="119"/>
      <c r="I34" s="120"/>
    </row>
    <row r="35" spans="1:9" s="17" customFormat="1" ht="51" x14ac:dyDescent="0.2">
      <c r="A35" s="103">
        <f t="shared" si="1"/>
        <v>31</v>
      </c>
      <c r="B35" s="108" t="s">
        <v>208</v>
      </c>
      <c r="C35" s="87" t="s">
        <v>239</v>
      </c>
      <c r="D35" s="2"/>
      <c r="E35" s="119"/>
      <c r="F35" s="119"/>
      <c r="G35" s="119"/>
      <c r="H35" s="119"/>
      <c r="I35" s="120"/>
    </row>
    <row r="36" spans="1:9" s="17" customFormat="1" ht="38.25" x14ac:dyDescent="0.2">
      <c r="A36" s="103">
        <f t="shared" si="1"/>
        <v>32</v>
      </c>
      <c r="B36" s="108" t="s">
        <v>207</v>
      </c>
      <c r="C36" s="87" t="s">
        <v>239</v>
      </c>
      <c r="D36" s="2"/>
      <c r="E36" s="119"/>
      <c r="F36" s="119"/>
      <c r="G36" s="119"/>
      <c r="H36" s="119"/>
      <c r="I36" s="120"/>
    </row>
    <row r="37" spans="1:9" s="17" customFormat="1" ht="13.5" thickBot="1" x14ac:dyDescent="0.25">
      <c r="A37" s="103">
        <f t="shared" si="1"/>
        <v>33</v>
      </c>
      <c r="B37" s="108" t="s">
        <v>209</v>
      </c>
      <c r="C37" s="87" t="s">
        <v>239</v>
      </c>
      <c r="D37" s="2"/>
      <c r="E37" s="119"/>
      <c r="F37" s="119"/>
      <c r="G37" s="119"/>
      <c r="H37" s="119"/>
      <c r="I37" s="120"/>
    </row>
    <row r="38" spans="1:9" s="17" customFormat="1" ht="16.5" thickBot="1" x14ac:dyDescent="0.25">
      <c r="A38" s="79"/>
      <c r="B38" s="80" t="s">
        <v>102</v>
      </c>
      <c r="C38" s="81"/>
      <c r="D38" s="93"/>
      <c r="E38" s="94"/>
      <c r="F38" s="94"/>
      <c r="G38" s="94"/>
      <c r="H38" s="94"/>
      <c r="I38" s="95"/>
    </row>
    <row r="39" spans="1:9" s="17" customFormat="1" ht="38.25" x14ac:dyDescent="0.2">
      <c r="A39" s="103">
        <f>A37+1</f>
        <v>34</v>
      </c>
      <c r="B39" s="104" t="s">
        <v>119</v>
      </c>
      <c r="C39" s="87" t="s">
        <v>239</v>
      </c>
      <c r="D39" s="2"/>
      <c r="E39" s="123"/>
      <c r="F39" s="123"/>
      <c r="G39" s="123"/>
      <c r="H39" s="123"/>
      <c r="I39" s="125"/>
    </row>
    <row r="40" spans="1:9" ht="25.5" x14ac:dyDescent="0.2">
      <c r="A40" s="103">
        <f>A39+1</f>
        <v>35</v>
      </c>
      <c r="B40" s="104" t="s">
        <v>386</v>
      </c>
      <c r="C40" s="87" t="s">
        <v>239</v>
      </c>
      <c r="D40" s="2"/>
      <c r="E40" s="123"/>
      <c r="F40" s="123"/>
      <c r="G40" s="123"/>
      <c r="H40" s="123"/>
      <c r="I40" s="125"/>
    </row>
    <row r="41" spans="1:9" ht="13.5" thickBot="1" x14ac:dyDescent="0.25">
      <c r="A41" s="103">
        <f>A40+1</f>
        <v>36</v>
      </c>
      <c r="B41" s="104" t="s">
        <v>387</v>
      </c>
      <c r="C41" s="87" t="s">
        <v>239</v>
      </c>
      <c r="D41" s="2"/>
      <c r="E41" s="123"/>
      <c r="F41" s="123"/>
      <c r="G41" s="123"/>
      <c r="H41" s="123"/>
      <c r="I41" s="125"/>
    </row>
    <row r="42" spans="1:9" s="17" customFormat="1" ht="16.5" thickBot="1" x14ac:dyDescent="0.25">
      <c r="A42" s="79"/>
      <c r="B42" s="80" t="s">
        <v>33</v>
      </c>
      <c r="C42" s="81"/>
      <c r="D42" s="93"/>
      <c r="E42" s="94"/>
      <c r="F42" s="94"/>
      <c r="G42" s="94"/>
      <c r="H42" s="94"/>
      <c r="I42" s="95"/>
    </row>
    <row r="43" spans="1:9" ht="25.5" x14ac:dyDescent="0.2">
      <c r="A43" s="103">
        <f>A41+1</f>
        <v>37</v>
      </c>
      <c r="B43" s="104" t="s">
        <v>123</v>
      </c>
      <c r="C43" s="149"/>
      <c r="D43" s="106"/>
      <c r="E43" s="107"/>
      <c r="F43" s="107"/>
      <c r="G43" s="107"/>
      <c r="H43" s="107"/>
      <c r="I43" s="109"/>
    </row>
    <row r="44" spans="1:9" x14ac:dyDescent="0.2">
      <c r="A44" s="103">
        <f t="shared" ref="A44:A52" si="2">A43+1</f>
        <v>38</v>
      </c>
      <c r="B44" s="104" t="s">
        <v>48</v>
      </c>
      <c r="C44" s="149" t="s">
        <v>249</v>
      </c>
      <c r="D44" s="2"/>
      <c r="E44" s="123"/>
      <c r="F44" s="123"/>
      <c r="G44" s="123"/>
      <c r="H44" s="123"/>
      <c r="I44" s="125"/>
    </row>
    <row r="45" spans="1:9" x14ac:dyDescent="0.2">
      <c r="A45" s="103">
        <f t="shared" si="2"/>
        <v>39</v>
      </c>
      <c r="B45" s="104" t="s">
        <v>211</v>
      </c>
      <c r="C45" s="149" t="s">
        <v>239</v>
      </c>
      <c r="D45" s="2"/>
      <c r="E45" s="123"/>
      <c r="F45" s="123"/>
      <c r="G45" s="123"/>
      <c r="H45" s="123"/>
      <c r="I45" s="125"/>
    </row>
    <row r="46" spans="1:9" x14ac:dyDescent="0.2">
      <c r="A46" s="103">
        <f t="shared" si="2"/>
        <v>40</v>
      </c>
      <c r="B46" s="104" t="s">
        <v>35</v>
      </c>
      <c r="C46" s="149" t="s">
        <v>239</v>
      </c>
      <c r="D46" s="2"/>
      <c r="E46" s="123"/>
      <c r="F46" s="123"/>
      <c r="G46" s="123"/>
      <c r="H46" s="123"/>
      <c r="I46" s="125"/>
    </row>
    <row r="47" spans="1:9" x14ac:dyDescent="0.2">
      <c r="A47" s="103">
        <f t="shared" si="2"/>
        <v>41</v>
      </c>
      <c r="B47" s="104" t="s">
        <v>131</v>
      </c>
      <c r="C47" s="149" t="s">
        <v>239</v>
      </c>
      <c r="D47" s="2"/>
      <c r="E47" s="123"/>
      <c r="F47" s="123"/>
      <c r="G47" s="123"/>
      <c r="H47" s="123"/>
      <c r="I47" s="125"/>
    </row>
    <row r="48" spans="1:9" x14ac:dyDescent="0.2">
      <c r="A48" s="103">
        <f t="shared" si="2"/>
        <v>42</v>
      </c>
      <c r="B48" s="104" t="s">
        <v>206</v>
      </c>
      <c r="C48" s="149" t="s">
        <v>239</v>
      </c>
      <c r="D48" s="2"/>
      <c r="E48" s="123"/>
      <c r="F48" s="123"/>
      <c r="G48" s="123"/>
      <c r="H48" s="123"/>
      <c r="I48" s="125"/>
    </row>
    <row r="49" spans="1:9" x14ac:dyDescent="0.2">
      <c r="A49" s="103">
        <f t="shared" si="2"/>
        <v>43</v>
      </c>
      <c r="B49" s="104" t="s">
        <v>40</v>
      </c>
      <c r="C49" s="149" t="s">
        <v>250</v>
      </c>
      <c r="D49" s="2"/>
      <c r="E49" s="123"/>
      <c r="F49" s="123"/>
      <c r="G49" s="123"/>
      <c r="H49" s="123"/>
      <c r="I49" s="125"/>
    </row>
    <row r="50" spans="1:9" x14ac:dyDescent="0.2">
      <c r="A50" s="103">
        <f t="shared" si="2"/>
        <v>44</v>
      </c>
      <c r="B50" s="104" t="s">
        <v>243</v>
      </c>
      <c r="C50" s="149" t="s">
        <v>250</v>
      </c>
      <c r="D50" s="2"/>
      <c r="E50" s="123"/>
      <c r="F50" s="123"/>
      <c r="G50" s="123"/>
      <c r="H50" s="123"/>
      <c r="I50" s="125"/>
    </row>
    <row r="51" spans="1:9" x14ac:dyDescent="0.2">
      <c r="A51" s="103">
        <f t="shared" si="2"/>
        <v>45</v>
      </c>
      <c r="B51" s="104" t="s">
        <v>376</v>
      </c>
      <c r="C51" s="149" t="s">
        <v>239</v>
      </c>
      <c r="D51" s="2"/>
      <c r="E51" s="123"/>
      <c r="F51" s="123"/>
      <c r="G51" s="123"/>
      <c r="H51" s="123"/>
      <c r="I51" s="125"/>
    </row>
    <row r="52" spans="1:9" x14ac:dyDescent="0.2">
      <c r="A52" s="103">
        <f t="shared" si="2"/>
        <v>46</v>
      </c>
      <c r="B52" s="104" t="s">
        <v>42</v>
      </c>
      <c r="C52" s="149" t="s">
        <v>239</v>
      </c>
      <c r="D52" s="2"/>
      <c r="E52" s="123"/>
      <c r="F52" s="123"/>
      <c r="G52" s="123"/>
      <c r="H52" s="123"/>
      <c r="I52" s="125"/>
    </row>
    <row r="53" spans="1:9" ht="13.5" thickBot="1" x14ac:dyDescent="0.25">
      <c r="A53" s="111"/>
      <c r="B53" s="185" t="s">
        <v>188</v>
      </c>
      <c r="C53" s="151"/>
      <c r="D53" s="114">
        <f>COUNTIF(D4:D52,"x")</f>
        <v>0</v>
      </c>
      <c r="E53" s="114">
        <f>COUNTIF(E5:E52,"x")</f>
        <v>0</v>
      </c>
      <c r="F53" s="114">
        <f>COUNTIF(F5:F52,"x")</f>
        <v>0</v>
      </c>
      <c r="G53" s="114">
        <f>COUNTIF(G5:G52,"x")</f>
        <v>0</v>
      </c>
      <c r="H53" s="114">
        <f>COUNTIF(H5:H52,"x")</f>
        <v>0</v>
      </c>
      <c r="I53" s="115"/>
    </row>
    <row r="54" spans="1:9" x14ac:dyDescent="0.2">
      <c r="B54" s="23"/>
    </row>
    <row r="58" spans="1:9" x14ac:dyDescent="0.2">
      <c r="B58" s="186"/>
    </row>
    <row r="59" spans="1:9" x14ac:dyDescent="0.2">
      <c r="B59" s="186"/>
    </row>
  </sheetData>
  <sheetProtection algorithmName="SHA-512" hashValue="HVLFxGqxKMutrjkjXNgfiixgFFab6ui4JdULjIlfXkvx+R2TAQLCR5p2A0rNLlHX2PcMdofdIMEObERDL6NX9w==" saltValue="vfOO/9bQX6lc+ojsuPbMdg==" spinCount="100000" sheet="1" objects="1" scenarios="1"/>
  <mergeCells count="1">
    <mergeCell ref="A1:I1"/>
  </mergeCells>
  <pageMargins left="0.41" right="0.46" top="0.52" bottom="0.59" header="0.3" footer="0.3"/>
  <pageSetup scale="82" fitToHeight="0" orientation="landscape" horizontalDpi="4294967293" r:id="rId1"/>
  <headerFooter>
    <oddFooter>&amp;C&amp;K000000Project Accounting&amp;R&amp;K000000Page &amp;P</oddFooter>
  </headerFooter>
  <rowBreaks count="1" manualBreakCount="1">
    <brk id="2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1"/>
  <sheetViews>
    <sheetView topLeftCell="A37" zoomScaleNormal="100" workbookViewId="0">
      <selection activeCell="I43" sqref="I43"/>
    </sheetView>
  </sheetViews>
  <sheetFormatPr defaultColWidth="8.85546875" defaultRowHeight="12.75" x14ac:dyDescent="0.2"/>
  <cols>
    <col min="1" max="1" width="4.42578125" style="62" customWidth="1"/>
    <col min="2" max="2" width="53.85546875" style="52" customWidth="1"/>
    <col min="3" max="3" width="14.140625" style="118" customWidth="1"/>
    <col min="4" max="4" width="10.140625" style="52" customWidth="1"/>
    <col min="5" max="5" width="12.28515625" style="23" customWidth="1"/>
    <col min="6" max="6" width="13.140625" style="23" customWidth="1"/>
    <col min="7" max="7" width="13.85546875" style="23" customWidth="1"/>
    <col min="8" max="8" width="10.85546875" style="23" customWidth="1"/>
    <col min="9" max="9" width="23.7109375" style="23" customWidth="1"/>
    <col min="10" max="16384" width="8.85546875" style="23"/>
  </cols>
  <sheetData>
    <row r="1" spans="1:9" s="8" customFormat="1" ht="39" customHeight="1" thickBot="1" x14ac:dyDescent="0.3">
      <c r="A1" s="74" t="s">
        <v>191</v>
      </c>
      <c r="B1" s="75"/>
      <c r="C1" s="75"/>
      <c r="D1" s="75"/>
      <c r="E1" s="75"/>
      <c r="F1" s="75"/>
      <c r="G1" s="75"/>
      <c r="H1" s="75"/>
      <c r="I1" s="76"/>
    </row>
    <row r="2" spans="1:9" s="8" customFormat="1" ht="54.95" customHeight="1" thickBot="1" x14ac:dyDescent="0.35">
      <c r="A2" s="9"/>
      <c r="B2" s="10" t="s">
        <v>222</v>
      </c>
      <c r="C2" s="11" t="s">
        <v>216</v>
      </c>
      <c r="D2" s="11" t="s">
        <v>0</v>
      </c>
      <c r="E2" s="11" t="s">
        <v>212</v>
      </c>
      <c r="F2" s="11" t="s">
        <v>213</v>
      </c>
      <c r="G2" s="11" t="s">
        <v>214</v>
      </c>
      <c r="H2" s="11" t="s">
        <v>1</v>
      </c>
      <c r="I2" s="11" t="s">
        <v>2</v>
      </c>
    </row>
    <row r="3" spans="1:9" s="17" customFormat="1" ht="16.5" thickBot="1" x14ac:dyDescent="0.25">
      <c r="A3" s="79"/>
      <c r="B3" s="80" t="s">
        <v>9</v>
      </c>
      <c r="C3" s="81"/>
      <c r="D3" s="82"/>
      <c r="E3" s="83"/>
      <c r="F3" s="83"/>
      <c r="G3" s="83"/>
      <c r="H3" s="83"/>
      <c r="I3" s="84"/>
    </row>
    <row r="4" spans="1:9" s="17" customFormat="1" ht="25.5" x14ac:dyDescent="0.2">
      <c r="A4" s="103">
        <f t="shared" ref="A4:A31" si="0">A3+1</f>
        <v>1</v>
      </c>
      <c r="B4" s="104" t="s">
        <v>343</v>
      </c>
      <c r="C4" s="87"/>
      <c r="D4" s="87"/>
      <c r="E4" s="88"/>
      <c r="F4" s="88"/>
      <c r="G4" s="88"/>
      <c r="H4" s="88"/>
      <c r="I4" s="89"/>
    </row>
    <row r="5" spans="1:9" ht="51" x14ac:dyDescent="0.2">
      <c r="A5" s="103">
        <f t="shared" si="0"/>
        <v>2</v>
      </c>
      <c r="B5" s="104" t="s">
        <v>104</v>
      </c>
      <c r="C5" s="87" t="s">
        <v>239</v>
      </c>
      <c r="D5" s="1"/>
      <c r="E5" s="119"/>
      <c r="F5" s="119"/>
      <c r="G5" s="119"/>
      <c r="H5" s="119"/>
      <c r="I5" s="120"/>
    </row>
    <row r="6" spans="1:9" x14ac:dyDescent="0.2">
      <c r="A6" s="103">
        <f t="shared" si="0"/>
        <v>3</v>
      </c>
      <c r="B6" s="104" t="s">
        <v>391</v>
      </c>
      <c r="C6" s="87" t="s">
        <v>239</v>
      </c>
      <c r="D6" s="1"/>
      <c r="E6" s="119"/>
      <c r="F6" s="119"/>
      <c r="G6" s="119"/>
      <c r="H6" s="119"/>
      <c r="I6" s="120"/>
    </row>
    <row r="7" spans="1:9" ht="38.25" x14ac:dyDescent="0.2">
      <c r="A7" s="103">
        <f t="shared" si="0"/>
        <v>4</v>
      </c>
      <c r="B7" s="104" t="s">
        <v>392</v>
      </c>
      <c r="C7" s="87" t="s">
        <v>239</v>
      </c>
      <c r="D7" s="1"/>
      <c r="E7" s="119"/>
      <c r="F7" s="119"/>
      <c r="G7" s="119"/>
      <c r="H7" s="119"/>
      <c r="I7" s="120"/>
    </row>
    <row r="8" spans="1:9" x14ac:dyDescent="0.2">
      <c r="A8" s="103">
        <f t="shared" si="0"/>
        <v>5</v>
      </c>
      <c r="B8" s="104" t="s">
        <v>393</v>
      </c>
      <c r="C8" s="87" t="s">
        <v>239</v>
      </c>
      <c r="D8" s="1"/>
      <c r="E8" s="119"/>
      <c r="F8" s="119"/>
      <c r="G8" s="119"/>
      <c r="H8" s="119"/>
      <c r="I8" s="120"/>
    </row>
    <row r="9" spans="1:9" ht="25.5" x14ac:dyDescent="0.2">
      <c r="A9" s="103">
        <f t="shared" si="0"/>
        <v>6</v>
      </c>
      <c r="B9" s="104" t="s">
        <v>394</v>
      </c>
      <c r="C9" s="87" t="s">
        <v>239</v>
      </c>
      <c r="D9" s="1"/>
      <c r="E9" s="119"/>
      <c r="F9" s="119"/>
      <c r="G9" s="119"/>
      <c r="H9" s="119"/>
      <c r="I9" s="120"/>
    </row>
    <row r="10" spans="1:9" ht="38.25" x14ac:dyDescent="0.2">
      <c r="A10" s="103">
        <f t="shared" si="0"/>
        <v>7</v>
      </c>
      <c r="B10" s="104" t="s">
        <v>395</v>
      </c>
      <c r="C10" s="87" t="s">
        <v>239</v>
      </c>
      <c r="D10" s="1"/>
      <c r="E10" s="119"/>
      <c r="F10" s="119"/>
      <c r="G10" s="119"/>
      <c r="H10" s="119"/>
      <c r="I10" s="120"/>
    </row>
    <row r="11" spans="1:9" s="17" customFormat="1" ht="127.5" x14ac:dyDescent="0.2">
      <c r="A11" s="103">
        <f t="shared" si="0"/>
        <v>8</v>
      </c>
      <c r="B11" s="104" t="s">
        <v>189</v>
      </c>
      <c r="C11" s="87" t="s">
        <v>239</v>
      </c>
      <c r="D11" s="1"/>
      <c r="E11" s="119"/>
      <c r="F11" s="119"/>
      <c r="G11" s="119"/>
      <c r="H11" s="119"/>
      <c r="I11" s="120"/>
    </row>
    <row r="12" spans="1:9" ht="63.75" x14ac:dyDescent="0.2">
      <c r="A12" s="103">
        <f t="shared" si="0"/>
        <v>9</v>
      </c>
      <c r="B12" s="184" t="s">
        <v>105</v>
      </c>
      <c r="C12" s="87" t="s">
        <v>239</v>
      </c>
      <c r="D12" s="1"/>
      <c r="E12" s="119"/>
      <c r="F12" s="119"/>
      <c r="G12" s="119"/>
      <c r="H12" s="119"/>
      <c r="I12" s="120"/>
    </row>
    <row r="13" spans="1:9" s="17" customFormat="1" ht="63.75" x14ac:dyDescent="0.2">
      <c r="A13" s="103">
        <f t="shared" si="0"/>
        <v>10</v>
      </c>
      <c r="B13" s="184" t="s">
        <v>106</v>
      </c>
      <c r="C13" s="87" t="s">
        <v>239</v>
      </c>
      <c r="D13" s="1"/>
      <c r="E13" s="119"/>
      <c r="F13" s="119"/>
      <c r="G13" s="119"/>
      <c r="H13" s="119"/>
      <c r="I13" s="120"/>
    </row>
    <row r="14" spans="1:9" ht="38.25" x14ac:dyDescent="0.2">
      <c r="A14" s="103">
        <f t="shared" si="0"/>
        <v>11</v>
      </c>
      <c r="B14" s="184" t="s">
        <v>107</v>
      </c>
      <c r="C14" s="87" t="s">
        <v>239</v>
      </c>
      <c r="D14" s="1"/>
      <c r="E14" s="119"/>
      <c r="F14" s="119"/>
      <c r="G14" s="119"/>
      <c r="H14" s="119"/>
      <c r="I14" s="120"/>
    </row>
    <row r="15" spans="1:9" ht="63.75" x14ac:dyDescent="0.2">
      <c r="A15" s="103">
        <f t="shared" si="0"/>
        <v>12</v>
      </c>
      <c r="B15" s="104" t="s">
        <v>181</v>
      </c>
      <c r="C15" s="87" t="s">
        <v>239</v>
      </c>
      <c r="D15" s="1"/>
      <c r="E15" s="119"/>
      <c r="F15" s="119"/>
      <c r="G15" s="119"/>
      <c r="H15" s="119"/>
      <c r="I15" s="120"/>
    </row>
    <row r="16" spans="1:9" s="17" customFormat="1" ht="76.5" x14ac:dyDescent="0.2">
      <c r="A16" s="103">
        <f t="shared" si="0"/>
        <v>13</v>
      </c>
      <c r="B16" s="184" t="s">
        <v>108</v>
      </c>
      <c r="C16" s="87" t="s">
        <v>239</v>
      </c>
      <c r="D16" s="1"/>
      <c r="E16" s="119"/>
      <c r="F16" s="119"/>
      <c r="G16" s="119"/>
      <c r="H16" s="119"/>
      <c r="I16" s="120"/>
    </row>
    <row r="17" spans="1:9" s="17" customFormat="1" ht="76.5" x14ac:dyDescent="0.2">
      <c r="A17" s="103">
        <f t="shared" si="0"/>
        <v>14</v>
      </c>
      <c r="B17" s="104" t="s">
        <v>182</v>
      </c>
      <c r="C17" s="87" t="s">
        <v>239</v>
      </c>
      <c r="D17" s="1"/>
      <c r="E17" s="119"/>
      <c r="F17" s="119"/>
      <c r="G17" s="119"/>
      <c r="H17" s="119"/>
      <c r="I17" s="120"/>
    </row>
    <row r="18" spans="1:9" s="17" customFormat="1" ht="38.25" x14ac:dyDescent="0.2">
      <c r="A18" s="103">
        <f t="shared" si="0"/>
        <v>15</v>
      </c>
      <c r="B18" s="104" t="s">
        <v>183</v>
      </c>
      <c r="C18" s="87" t="s">
        <v>239</v>
      </c>
      <c r="D18" s="1"/>
      <c r="E18" s="119"/>
      <c r="F18" s="119"/>
      <c r="G18" s="119"/>
      <c r="H18" s="119"/>
      <c r="I18" s="120"/>
    </row>
    <row r="19" spans="1:9" s="17" customFormat="1" ht="25.5" x14ac:dyDescent="0.2">
      <c r="A19" s="103">
        <f t="shared" si="0"/>
        <v>16</v>
      </c>
      <c r="B19" s="90" t="s">
        <v>205</v>
      </c>
      <c r="C19" s="158"/>
      <c r="D19" s="1"/>
      <c r="E19" s="119"/>
      <c r="F19" s="119"/>
      <c r="G19" s="119"/>
      <c r="H19" s="119"/>
      <c r="I19" s="120"/>
    </row>
    <row r="20" spans="1:9" s="17" customFormat="1" ht="38.25" x14ac:dyDescent="0.2">
      <c r="A20" s="103">
        <f t="shared" si="0"/>
        <v>17</v>
      </c>
      <c r="B20" s="130" t="s">
        <v>974</v>
      </c>
      <c r="C20" s="87" t="s">
        <v>239</v>
      </c>
      <c r="D20" s="1"/>
      <c r="E20" s="119"/>
      <c r="F20" s="119"/>
      <c r="G20" s="119"/>
      <c r="H20" s="119"/>
      <c r="I20" s="120"/>
    </row>
    <row r="21" spans="1:9" s="17" customFormat="1" ht="51" x14ac:dyDescent="0.2">
      <c r="A21" s="103">
        <f t="shared" si="0"/>
        <v>18</v>
      </c>
      <c r="B21" s="131" t="s">
        <v>208</v>
      </c>
      <c r="C21" s="87" t="s">
        <v>239</v>
      </c>
      <c r="D21" s="1"/>
      <c r="E21" s="119"/>
      <c r="F21" s="119"/>
      <c r="G21" s="119"/>
      <c r="H21" s="119"/>
      <c r="I21" s="120"/>
    </row>
    <row r="22" spans="1:9" s="17" customFormat="1" ht="38.25" x14ac:dyDescent="0.2">
      <c r="A22" s="103">
        <f t="shared" si="0"/>
        <v>19</v>
      </c>
      <c r="B22" s="130" t="s">
        <v>207</v>
      </c>
      <c r="C22" s="87" t="s">
        <v>239</v>
      </c>
      <c r="D22" s="1"/>
      <c r="E22" s="119"/>
      <c r="F22" s="119"/>
      <c r="G22" s="119"/>
      <c r="H22" s="119"/>
      <c r="I22" s="120"/>
    </row>
    <row r="23" spans="1:9" s="17" customFormat="1" x14ac:dyDescent="0.2">
      <c r="A23" s="103">
        <f t="shared" si="0"/>
        <v>20</v>
      </c>
      <c r="B23" s="131" t="s">
        <v>209</v>
      </c>
      <c r="C23" s="87" t="s">
        <v>239</v>
      </c>
      <c r="D23" s="1"/>
      <c r="E23" s="119"/>
      <c r="F23" s="119"/>
      <c r="G23" s="119"/>
      <c r="H23" s="119"/>
      <c r="I23" s="120"/>
    </row>
    <row r="24" spans="1:9" s="17" customFormat="1" ht="38.25" x14ac:dyDescent="0.2">
      <c r="A24" s="103">
        <f t="shared" si="0"/>
        <v>21</v>
      </c>
      <c r="B24" s="184" t="s">
        <v>109</v>
      </c>
      <c r="C24" s="87" t="s">
        <v>239</v>
      </c>
      <c r="D24" s="1"/>
      <c r="E24" s="119"/>
      <c r="F24" s="119"/>
      <c r="G24" s="119"/>
      <c r="H24" s="119"/>
      <c r="I24" s="120"/>
    </row>
    <row r="25" spans="1:9" s="17" customFormat="1" ht="51" x14ac:dyDescent="0.2">
      <c r="A25" s="103">
        <f t="shared" si="0"/>
        <v>22</v>
      </c>
      <c r="B25" s="184" t="s">
        <v>110</v>
      </c>
      <c r="C25" s="87" t="s">
        <v>239</v>
      </c>
      <c r="D25" s="1"/>
      <c r="E25" s="119"/>
      <c r="F25" s="119"/>
      <c r="G25" s="119"/>
      <c r="H25" s="119"/>
      <c r="I25" s="120"/>
    </row>
    <row r="26" spans="1:9" s="17" customFormat="1" ht="51" x14ac:dyDescent="0.2">
      <c r="A26" s="103">
        <f t="shared" si="0"/>
        <v>23</v>
      </c>
      <c r="B26" s="184" t="s">
        <v>111</v>
      </c>
      <c r="C26" s="87" t="s">
        <v>239</v>
      </c>
      <c r="D26" s="1"/>
      <c r="E26" s="119"/>
      <c r="F26" s="119"/>
      <c r="G26" s="119"/>
      <c r="H26" s="119"/>
      <c r="I26" s="120"/>
    </row>
    <row r="27" spans="1:9" s="17" customFormat="1" ht="63.75" x14ac:dyDescent="0.2">
      <c r="A27" s="103">
        <f t="shared" si="0"/>
        <v>24</v>
      </c>
      <c r="B27" s="184" t="s">
        <v>112</v>
      </c>
      <c r="C27" s="87" t="s">
        <v>239</v>
      </c>
      <c r="D27" s="1"/>
      <c r="E27" s="119"/>
      <c r="F27" s="119"/>
      <c r="G27" s="119"/>
      <c r="H27" s="119"/>
      <c r="I27" s="120"/>
    </row>
    <row r="28" spans="1:9" s="17" customFormat="1" ht="76.5" x14ac:dyDescent="0.2">
      <c r="A28" s="103">
        <f t="shared" si="0"/>
        <v>25</v>
      </c>
      <c r="B28" s="184" t="s">
        <v>113</v>
      </c>
      <c r="C28" s="87" t="s">
        <v>239</v>
      </c>
      <c r="D28" s="1"/>
      <c r="E28" s="119"/>
      <c r="F28" s="119"/>
      <c r="G28" s="119"/>
      <c r="H28" s="119"/>
      <c r="I28" s="120"/>
    </row>
    <row r="29" spans="1:9" s="17" customFormat="1" ht="76.5" x14ac:dyDescent="0.2">
      <c r="A29" s="103">
        <f t="shared" si="0"/>
        <v>26</v>
      </c>
      <c r="B29" s="184" t="s">
        <v>174</v>
      </c>
      <c r="C29" s="87" t="s">
        <v>239</v>
      </c>
      <c r="D29" s="1"/>
      <c r="E29" s="119"/>
      <c r="F29" s="119"/>
      <c r="G29" s="119"/>
      <c r="H29" s="119"/>
      <c r="I29" s="120"/>
    </row>
    <row r="30" spans="1:9" s="17" customFormat="1" ht="63.75" x14ac:dyDescent="0.2">
      <c r="A30" s="103">
        <f t="shared" si="0"/>
        <v>27</v>
      </c>
      <c r="B30" s="184" t="s">
        <v>180</v>
      </c>
      <c r="C30" s="87" t="s">
        <v>239</v>
      </c>
      <c r="D30" s="1"/>
      <c r="E30" s="119"/>
      <c r="F30" s="119"/>
      <c r="G30" s="119"/>
      <c r="H30" s="119"/>
      <c r="I30" s="120"/>
    </row>
    <row r="31" spans="1:9" s="17" customFormat="1" ht="26.25" thickBot="1" x14ac:dyDescent="0.25">
      <c r="A31" s="103">
        <f t="shared" si="0"/>
        <v>28</v>
      </c>
      <c r="B31" s="132" t="s">
        <v>396</v>
      </c>
      <c r="C31" s="87" t="s">
        <v>239</v>
      </c>
      <c r="D31" s="1"/>
      <c r="E31" s="121"/>
      <c r="F31" s="121"/>
      <c r="G31" s="121"/>
      <c r="H31" s="121"/>
      <c r="I31" s="122"/>
    </row>
    <row r="32" spans="1:9" s="17" customFormat="1" ht="16.5" thickBot="1" x14ac:dyDescent="0.25">
      <c r="A32" s="79"/>
      <c r="B32" s="80" t="s">
        <v>103</v>
      </c>
      <c r="C32" s="81"/>
      <c r="D32" s="93"/>
      <c r="E32" s="94"/>
      <c r="F32" s="94"/>
      <c r="G32" s="94"/>
      <c r="H32" s="94"/>
      <c r="I32" s="95"/>
    </row>
    <row r="33" spans="1:9" s="17" customFormat="1" ht="25.5" x14ac:dyDescent="0.2">
      <c r="A33" s="103">
        <f>A31+1</f>
        <v>29</v>
      </c>
      <c r="B33" s="104" t="s">
        <v>397</v>
      </c>
      <c r="C33" s="87" t="s">
        <v>239</v>
      </c>
      <c r="D33" s="1"/>
      <c r="E33" s="119"/>
      <c r="F33" s="119"/>
      <c r="G33" s="119"/>
      <c r="H33" s="119"/>
      <c r="I33" s="120"/>
    </row>
    <row r="34" spans="1:9" s="17" customFormat="1" ht="89.25" x14ac:dyDescent="0.2">
      <c r="A34" s="103">
        <f t="shared" ref="A34:A39" si="1">A33+1</f>
        <v>30</v>
      </c>
      <c r="B34" s="104" t="s">
        <v>114</v>
      </c>
      <c r="C34" s="87" t="s">
        <v>239</v>
      </c>
      <c r="D34" s="1"/>
      <c r="E34" s="119"/>
      <c r="F34" s="119"/>
      <c r="G34" s="119"/>
      <c r="H34" s="119"/>
      <c r="I34" s="120"/>
    </row>
    <row r="35" spans="1:9" s="17" customFormat="1" ht="25.5" x14ac:dyDescent="0.2">
      <c r="A35" s="103">
        <f t="shared" si="1"/>
        <v>31</v>
      </c>
      <c r="B35" s="104" t="s">
        <v>210</v>
      </c>
      <c r="C35" s="87" t="s">
        <v>239</v>
      </c>
      <c r="D35" s="1"/>
      <c r="E35" s="119"/>
      <c r="F35" s="119"/>
      <c r="G35" s="119"/>
      <c r="H35" s="119"/>
      <c r="I35" s="120"/>
    </row>
    <row r="36" spans="1:9" s="17" customFormat="1" ht="51" x14ac:dyDescent="0.2">
      <c r="A36" s="103">
        <f t="shared" si="1"/>
        <v>32</v>
      </c>
      <c r="B36" s="104" t="s">
        <v>115</v>
      </c>
      <c r="C36" s="87" t="s">
        <v>239</v>
      </c>
      <c r="D36" s="1"/>
      <c r="E36" s="119"/>
      <c r="F36" s="119"/>
      <c r="G36" s="119"/>
      <c r="H36" s="119"/>
      <c r="I36" s="120"/>
    </row>
    <row r="37" spans="1:9" s="17" customFormat="1" ht="25.5" x14ac:dyDescent="0.2">
      <c r="A37" s="103">
        <f t="shared" si="1"/>
        <v>33</v>
      </c>
      <c r="B37" s="104" t="s">
        <v>116</v>
      </c>
      <c r="C37" s="87" t="s">
        <v>239</v>
      </c>
      <c r="D37" s="1"/>
      <c r="E37" s="119"/>
      <c r="F37" s="119"/>
      <c r="G37" s="119"/>
      <c r="H37" s="119"/>
      <c r="I37" s="120"/>
    </row>
    <row r="38" spans="1:9" s="17" customFormat="1" ht="25.5" x14ac:dyDescent="0.2">
      <c r="A38" s="103">
        <f t="shared" si="1"/>
        <v>34</v>
      </c>
      <c r="B38" s="104" t="s">
        <v>117</v>
      </c>
      <c r="C38" s="87" t="s">
        <v>239</v>
      </c>
      <c r="D38" s="1"/>
      <c r="E38" s="119"/>
      <c r="F38" s="119"/>
      <c r="G38" s="119"/>
      <c r="H38" s="119"/>
      <c r="I38" s="120"/>
    </row>
    <row r="39" spans="1:9" s="17" customFormat="1" ht="153.75" thickBot="1" x14ac:dyDescent="0.25">
      <c r="A39" s="103">
        <f t="shared" si="1"/>
        <v>35</v>
      </c>
      <c r="B39" s="104" t="s">
        <v>184</v>
      </c>
      <c r="C39" s="87" t="s">
        <v>239</v>
      </c>
      <c r="D39" s="1"/>
      <c r="E39" s="119"/>
      <c r="F39" s="119"/>
      <c r="G39" s="119"/>
      <c r="H39" s="119"/>
      <c r="I39" s="120"/>
    </row>
    <row r="40" spans="1:9" s="17" customFormat="1" ht="16.5" thickBot="1" x14ac:dyDescent="0.25">
      <c r="A40" s="79"/>
      <c r="B40" s="80" t="s">
        <v>20</v>
      </c>
      <c r="C40" s="100"/>
      <c r="D40" s="93"/>
      <c r="E40" s="94"/>
      <c r="F40" s="94"/>
      <c r="G40" s="94"/>
      <c r="H40" s="94"/>
      <c r="I40" s="101"/>
    </row>
    <row r="41" spans="1:9" s="17" customFormat="1" ht="89.25" x14ac:dyDescent="0.2">
      <c r="A41" s="103">
        <f>A39+1</f>
        <v>36</v>
      </c>
      <c r="B41" s="183" t="s">
        <v>196</v>
      </c>
      <c r="C41" s="87" t="s">
        <v>239</v>
      </c>
      <c r="D41" s="1"/>
      <c r="E41" s="119"/>
      <c r="F41" s="119"/>
      <c r="G41" s="119"/>
      <c r="H41" s="119"/>
      <c r="I41" s="120"/>
    </row>
    <row r="42" spans="1:9" s="17" customFormat="1" ht="89.25" x14ac:dyDescent="0.2">
      <c r="A42" s="103">
        <f>A41+1</f>
        <v>37</v>
      </c>
      <c r="B42" s="187" t="s">
        <v>398</v>
      </c>
      <c r="C42" s="87" t="s">
        <v>239</v>
      </c>
      <c r="D42" s="1"/>
      <c r="E42" s="119"/>
      <c r="F42" s="119"/>
      <c r="G42" s="119"/>
      <c r="H42" s="119"/>
      <c r="I42" s="120"/>
    </row>
    <row r="43" spans="1:9" s="17" customFormat="1" ht="127.5" x14ac:dyDescent="0.2">
      <c r="A43" s="103">
        <f>A42+1</f>
        <v>38</v>
      </c>
      <c r="B43" s="183" t="s">
        <v>197</v>
      </c>
      <c r="C43" s="87" t="s">
        <v>239</v>
      </c>
      <c r="D43" s="1"/>
      <c r="E43" s="119"/>
      <c r="F43" s="119"/>
      <c r="G43" s="119"/>
      <c r="H43" s="119"/>
      <c r="I43" s="120"/>
    </row>
    <row r="44" spans="1:9" s="17" customFormat="1" ht="90" thickBot="1" x14ac:dyDescent="0.25">
      <c r="A44" s="103">
        <f>A43+1</f>
        <v>39</v>
      </c>
      <c r="B44" s="183" t="s">
        <v>198</v>
      </c>
      <c r="C44" s="87" t="s">
        <v>239</v>
      </c>
      <c r="D44" s="1"/>
      <c r="E44" s="119"/>
      <c r="F44" s="119"/>
      <c r="G44" s="119"/>
      <c r="H44" s="119"/>
      <c r="I44" s="120"/>
    </row>
    <row r="45" spans="1:9" s="17" customFormat="1" ht="16.5" thickBot="1" x14ac:dyDescent="0.25">
      <c r="A45" s="79"/>
      <c r="B45" s="80" t="s">
        <v>33</v>
      </c>
      <c r="C45" s="81"/>
      <c r="D45" s="93"/>
      <c r="E45" s="94"/>
      <c r="F45" s="94"/>
      <c r="G45" s="94"/>
      <c r="H45" s="94"/>
      <c r="I45" s="95"/>
    </row>
    <row r="46" spans="1:9" s="17" customFormat="1" ht="25.5" x14ac:dyDescent="0.2">
      <c r="A46" s="103">
        <f>A44+1</f>
        <v>40</v>
      </c>
      <c r="B46" s="104" t="s">
        <v>124</v>
      </c>
      <c r="C46" s="149"/>
      <c r="D46" s="87"/>
      <c r="E46" s="107"/>
      <c r="F46" s="107"/>
      <c r="G46" s="107"/>
      <c r="H46" s="107"/>
      <c r="I46" s="109"/>
    </row>
    <row r="47" spans="1:9" s="17" customFormat="1" x14ac:dyDescent="0.2">
      <c r="A47" s="103">
        <f>A46+1</f>
        <v>41</v>
      </c>
      <c r="B47" s="150" t="s">
        <v>48</v>
      </c>
      <c r="C47" s="149" t="s">
        <v>239</v>
      </c>
      <c r="D47" s="1"/>
      <c r="E47" s="123"/>
      <c r="F47" s="123"/>
      <c r="G47" s="123"/>
      <c r="H47" s="123"/>
      <c r="I47" s="125"/>
    </row>
    <row r="48" spans="1:9" s="17" customFormat="1" x14ac:dyDescent="0.2">
      <c r="A48" s="103">
        <f>A47+1</f>
        <v>42</v>
      </c>
      <c r="B48" s="150" t="s">
        <v>35</v>
      </c>
      <c r="C48" s="149" t="s">
        <v>239</v>
      </c>
      <c r="D48" s="1"/>
      <c r="E48" s="123"/>
      <c r="F48" s="123"/>
      <c r="G48" s="123"/>
      <c r="H48" s="123"/>
      <c r="I48" s="125"/>
    </row>
    <row r="49" spans="1:9" s="17" customFormat="1" x14ac:dyDescent="0.2">
      <c r="A49" s="103">
        <f>A48+1</f>
        <v>43</v>
      </c>
      <c r="B49" s="150" t="s">
        <v>243</v>
      </c>
      <c r="C49" s="149" t="s">
        <v>242</v>
      </c>
      <c r="D49" s="1"/>
      <c r="E49" s="123"/>
      <c r="F49" s="123"/>
      <c r="G49" s="123"/>
      <c r="H49" s="123"/>
      <c r="I49" s="125"/>
    </row>
    <row r="50" spans="1:9" ht="13.5" thickBot="1" x14ac:dyDescent="0.25">
      <c r="A50" s="111"/>
      <c r="B50" s="112" t="s">
        <v>188</v>
      </c>
      <c r="C50" s="151"/>
      <c r="D50" s="114">
        <f>COUNTIF(D4:D49,"x")</f>
        <v>0</v>
      </c>
      <c r="E50" s="114">
        <f>COUNTIF(E5:E49,"x")</f>
        <v>0</v>
      </c>
      <c r="F50" s="114">
        <f>COUNTIF(F5:F49,"x")</f>
        <v>0</v>
      </c>
      <c r="G50" s="114">
        <f>COUNTIF(G5:G49,"x")</f>
        <v>0</v>
      </c>
      <c r="H50" s="114">
        <f>COUNTIF(H5:H49,"x")</f>
        <v>0</v>
      </c>
      <c r="I50" s="115"/>
    </row>
    <row r="51" spans="1:9" x14ac:dyDescent="0.2">
      <c r="B51" s="23"/>
    </row>
  </sheetData>
  <sheetProtection algorithmName="SHA-512" hashValue="ho9InL2DS8o3NsGNg8I1OwnqePYXXH5ftOhvRsET6sU+VmIHMd1AMN/yCwY6RiMUAaw7H192VLlEw79k6LxMnQ==" saltValue="IYqcFpGiGp2R9G0uQXEcGw==" spinCount="100000" sheet="1" objects="1" scenarios="1"/>
  <mergeCells count="1">
    <mergeCell ref="A1:I1"/>
  </mergeCells>
  <pageMargins left="0.41" right="0.46" top="0.52" bottom="0.59" header="0.3" footer="0.3"/>
  <pageSetup scale="82" fitToHeight="0" orientation="landscape" horizontalDpi="4294967293" verticalDpi="1200" r:id="rId1"/>
  <headerFooter>
    <oddFooter>&amp;C&amp;K000000&amp;A&amp;R&amp;K000000Page &amp;P</oddFooter>
  </headerFooter>
  <rowBreaks count="4" manualBreakCount="4">
    <brk id="14" max="8" man="1"/>
    <brk id="24" max="8" man="1"/>
    <brk id="31" max="8" man="1"/>
    <brk id="39"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92"/>
  <sheetViews>
    <sheetView topLeftCell="A56" zoomScaleNormal="100" workbookViewId="0">
      <selection activeCell="G73" sqref="G73"/>
    </sheetView>
  </sheetViews>
  <sheetFormatPr defaultColWidth="10" defaultRowHeight="12.75" x14ac:dyDescent="0.2"/>
  <cols>
    <col min="1" max="1" width="6.140625" style="62" customWidth="1"/>
    <col min="2" max="2" width="72.42578125" style="52" customWidth="1"/>
    <col min="3" max="4" width="12.42578125" style="52" customWidth="1"/>
    <col min="5" max="5" width="13.28515625" style="23" customWidth="1"/>
    <col min="6" max="6" width="15.85546875" style="23" customWidth="1"/>
    <col min="7" max="7" width="14.140625" style="23" customWidth="1"/>
    <col min="8" max="8" width="12.85546875" style="23" customWidth="1"/>
    <col min="9" max="9" width="27" style="23" customWidth="1"/>
    <col min="10" max="16384" width="10" style="23"/>
  </cols>
  <sheetData>
    <row r="1" spans="1:10" s="8" customFormat="1" ht="39.75" customHeight="1" thickBot="1" x14ac:dyDescent="0.3">
      <c r="A1" s="5" t="s">
        <v>191</v>
      </c>
      <c r="B1" s="6"/>
      <c r="C1" s="6"/>
      <c r="D1" s="6"/>
      <c r="E1" s="6"/>
      <c r="F1" s="6"/>
      <c r="G1" s="6"/>
      <c r="H1" s="6"/>
      <c r="I1" s="6"/>
    </row>
    <row r="2" spans="1:10" s="8" customFormat="1" ht="64.5" customHeight="1" thickBot="1" x14ac:dyDescent="0.35">
      <c r="A2" s="9"/>
      <c r="B2" s="188" t="s">
        <v>664</v>
      </c>
      <c r="C2" s="189" t="s">
        <v>216</v>
      </c>
      <c r="D2" s="189" t="s">
        <v>0</v>
      </c>
      <c r="E2" s="189" t="s">
        <v>212</v>
      </c>
      <c r="F2" s="189" t="s">
        <v>213</v>
      </c>
      <c r="G2" s="189" t="s">
        <v>214</v>
      </c>
      <c r="H2" s="189" t="s">
        <v>1</v>
      </c>
      <c r="I2" s="189" t="s">
        <v>2</v>
      </c>
      <c r="J2" s="190"/>
    </row>
    <row r="3" spans="1:10" s="17" customFormat="1" ht="16.5" thickBot="1" x14ac:dyDescent="0.25">
      <c r="A3" s="79"/>
      <c r="B3" s="191" t="s">
        <v>9</v>
      </c>
      <c r="C3" s="80"/>
      <c r="D3" s="82"/>
      <c r="E3" s="83"/>
      <c r="F3" s="83"/>
      <c r="G3" s="83"/>
      <c r="H3" s="83"/>
      <c r="I3" s="84"/>
    </row>
    <row r="4" spans="1:10" s="17" customFormat="1" x14ac:dyDescent="0.2">
      <c r="A4" s="192">
        <v>1</v>
      </c>
      <c r="B4" s="193" t="s">
        <v>665</v>
      </c>
      <c r="C4" s="194" t="s">
        <v>239</v>
      </c>
      <c r="D4" s="208"/>
      <c r="E4" s="209"/>
      <c r="F4" s="209"/>
      <c r="G4" s="209"/>
      <c r="H4" s="209"/>
      <c r="I4" s="210"/>
    </row>
    <row r="5" spans="1:10" x14ac:dyDescent="0.2">
      <c r="A5" s="192">
        <f t="shared" ref="A5:A26" si="0">A4+1</f>
        <v>2</v>
      </c>
      <c r="B5" s="193" t="s">
        <v>666</v>
      </c>
      <c r="C5" s="194"/>
      <c r="D5" s="208"/>
      <c r="E5" s="209"/>
      <c r="F5" s="209"/>
      <c r="G5" s="209"/>
      <c r="H5" s="209"/>
      <c r="I5" s="210"/>
    </row>
    <row r="6" spans="1:10" x14ac:dyDescent="0.2">
      <c r="A6" s="192">
        <f t="shared" si="0"/>
        <v>3</v>
      </c>
      <c r="B6" s="195" t="s">
        <v>667</v>
      </c>
      <c r="C6" s="194" t="s">
        <v>239</v>
      </c>
      <c r="D6" s="208"/>
      <c r="E6" s="209"/>
      <c r="F6" s="209"/>
      <c r="G6" s="209"/>
      <c r="H6" s="209"/>
      <c r="I6" s="210"/>
    </row>
    <row r="7" spans="1:10" x14ac:dyDescent="0.2">
      <c r="A7" s="192">
        <f t="shared" si="0"/>
        <v>4</v>
      </c>
      <c r="B7" s="195" t="s">
        <v>668</v>
      </c>
      <c r="C7" s="194" t="s">
        <v>239</v>
      </c>
      <c r="D7" s="208"/>
      <c r="E7" s="209"/>
      <c r="F7" s="209"/>
      <c r="G7" s="209"/>
      <c r="H7" s="209"/>
      <c r="I7" s="210"/>
    </row>
    <row r="8" spans="1:10" ht="25.5" x14ac:dyDescent="0.2">
      <c r="A8" s="192">
        <f t="shared" si="0"/>
        <v>5</v>
      </c>
      <c r="B8" s="196" t="s">
        <v>669</v>
      </c>
      <c r="C8" s="194" t="s">
        <v>239</v>
      </c>
      <c r="D8" s="208"/>
      <c r="E8" s="209"/>
      <c r="F8" s="209"/>
      <c r="G8" s="209"/>
      <c r="H8" s="209"/>
      <c r="I8" s="210"/>
    </row>
    <row r="9" spans="1:10" s="17" customFormat="1" x14ac:dyDescent="0.2">
      <c r="A9" s="192">
        <f t="shared" si="0"/>
        <v>6</v>
      </c>
      <c r="B9" s="193" t="s">
        <v>755</v>
      </c>
      <c r="C9" s="194"/>
      <c r="D9" s="208"/>
      <c r="E9" s="209"/>
      <c r="F9" s="209"/>
      <c r="G9" s="209"/>
      <c r="H9" s="209"/>
      <c r="I9" s="210"/>
    </row>
    <row r="10" spans="1:10" s="17" customFormat="1" x14ac:dyDescent="0.2">
      <c r="A10" s="192">
        <f t="shared" si="0"/>
        <v>7</v>
      </c>
      <c r="B10" s="195" t="s">
        <v>670</v>
      </c>
      <c r="C10" s="194" t="s">
        <v>239</v>
      </c>
      <c r="D10" s="208"/>
      <c r="E10" s="209"/>
      <c r="F10" s="209"/>
      <c r="G10" s="209"/>
      <c r="H10" s="209"/>
      <c r="I10" s="210"/>
    </row>
    <row r="11" spans="1:10" s="17" customFormat="1" x14ac:dyDescent="0.2">
      <c r="A11" s="192">
        <f t="shared" si="0"/>
        <v>8</v>
      </c>
      <c r="B11" s="195" t="s">
        <v>671</v>
      </c>
      <c r="C11" s="194" t="s">
        <v>239</v>
      </c>
      <c r="D11" s="208"/>
      <c r="E11" s="209"/>
      <c r="F11" s="209"/>
      <c r="G11" s="209"/>
      <c r="H11" s="209"/>
      <c r="I11" s="210"/>
    </row>
    <row r="12" spans="1:10" s="17" customFormat="1" x14ac:dyDescent="0.2">
      <c r="A12" s="192">
        <f t="shared" si="0"/>
        <v>9</v>
      </c>
      <c r="B12" s="195" t="s">
        <v>672</v>
      </c>
      <c r="C12" s="194" t="s">
        <v>239</v>
      </c>
      <c r="D12" s="208"/>
      <c r="E12" s="209"/>
      <c r="F12" s="209"/>
      <c r="G12" s="209"/>
      <c r="H12" s="209"/>
      <c r="I12" s="210"/>
    </row>
    <row r="13" spans="1:10" s="17" customFormat="1" x14ac:dyDescent="0.2">
      <c r="A13" s="192">
        <f t="shared" si="0"/>
        <v>10</v>
      </c>
      <c r="B13" s="195" t="s">
        <v>673</v>
      </c>
      <c r="C13" s="194" t="s">
        <v>239</v>
      </c>
      <c r="D13" s="208"/>
      <c r="E13" s="209"/>
      <c r="F13" s="209"/>
      <c r="G13" s="209"/>
      <c r="H13" s="209"/>
      <c r="I13" s="210"/>
    </row>
    <row r="14" spans="1:10" s="17" customFormat="1" x14ac:dyDescent="0.2">
      <c r="A14" s="192">
        <f t="shared" si="0"/>
        <v>11</v>
      </c>
      <c r="B14" s="195" t="s">
        <v>674</v>
      </c>
      <c r="C14" s="194" t="s">
        <v>239</v>
      </c>
      <c r="D14" s="208"/>
      <c r="E14" s="209"/>
      <c r="F14" s="209"/>
      <c r="G14" s="209"/>
      <c r="H14" s="209"/>
      <c r="I14" s="210"/>
    </row>
    <row r="15" spans="1:10" s="17" customFormat="1" x14ac:dyDescent="0.2">
      <c r="A15" s="192">
        <f t="shared" si="0"/>
        <v>12</v>
      </c>
      <c r="B15" s="193" t="s">
        <v>675</v>
      </c>
      <c r="C15" s="194"/>
      <c r="D15" s="208"/>
      <c r="E15" s="209"/>
      <c r="F15" s="209"/>
      <c r="G15" s="209"/>
      <c r="H15" s="209"/>
      <c r="I15" s="210"/>
    </row>
    <row r="16" spans="1:10" s="17" customFormat="1" x14ac:dyDescent="0.2">
      <c r="A16" s="192">
        <f t="shared" si="0"/>
        <v>13</v>
      </c>
      <c r="B16" s="195" t="s">
        <v>88</v>
      </c>
      <c r="C16" s="194" t="s">
        <v>239</v>
      </c>
      <c r="D16" s="208"/>
      <c r="E16" s="209"/>
      <c r="F16" s="209"/>
      <c r="G16" s="209"/>
      <c r="H16" s="209"/>
      <c r="I16" s="210"/>
    </row>
    <row r="17" spans="1:9" s="17" customFormat="1" x14ac:dyDescent="0.2">
      <c r="A17" s="192">
        <f t="shared" si="0"/>
        <v>14</v>
      </c>
      <c r="B17" s="195" t="s">
        <v>676</v>
      </c>
      <c r="C17" s="194" t="s">
        <v>239</v>
      </c>
      <c r="D17" s="208"/>
      <c r="E17" s="209"/>
      <c r="F17" s="209"/>
      <c r="G17" s="209"/>
      <c r="H17" s="209"/>
      <c r="I17" s="210"/>
    </row>
    <row r="18" spans="1:9" s="17" customFormat="1" x14ac:dyDescent="0.2">
      <c r="A18" s="192">
        <f t="shared" si="0"/>
        <v>15</v>
      </c>
      <c r="B18" s="195" t="s">
        <v>677</v>
      </c>
      <c r="C18" s="194" t="s">
        <v>239</v>
      </c>
      <c r="D18" s="208"/>
      <c r="E18" s="209"/>
      <c r="F18" s="209"/>
      <c r="G18" s="209"/>
      <c r="H18" s="209"/>
      <c r="I18" s="210"/>
    </row>
    <row r="19" spans="1:9" s="17" customFormat="1" x14ac:dyDescent="0.2">
      <c r="A19" s="192">
        <f t="shared" si="0"/>
        <v>16</v>
      </c>
      <c r="B19" s="195" t="s">
        <v>351</v>
      </c>
      <c r="C19" s="194" t="s">
        <v>239</v>
      </c>
      <c r="D19" s="208"/>
      <c r="E19" s="209"/>
      <c r="F19" s="209"/>
      <c r="G19" s="209"/>
      <c r="H19" s="209"/>
      <c r="I19" s="210"/>
    </row>
    <row r="20" spans="1:9" s="17" customFormat="1" x14ac:dyDescent="0.2">
      <c r="A20" s="192">
        <f t="shared" si="0"/>
        <v>17</v>
      </c>
      <c r="B20" s="195" t="s">
        <v>81</v>
      </c>
      <c r="C20" s="194" t="s">
        <v>239</v>
      </c>
      <c r="D20" s="208"/>
      <c r="E20" s="209"/>
      <c r="F20" s="209"/>
      <c r="G20" s="209"/>
      <c r="H20" s="209"/>
      <c r="I20" s="210"/>
    </row>
    <row r="21" spans="1:9" s="17" customFormat="1" ht="25.5" x14ac:dyDescent="0.2">
      <c r="A21" s="192">
        <f t="shared" si="0"/>
        <v>18</v>
      </c>
      <c r="B21" s="193" t="s">
        <v>988</v>
      </c>
      <c r="C21" s="194" t="s">
        <v>239</v>
      </c>
      <c r="D21" s="208"/>
      <c r="E21" s="209"/>
      <c r="F21" s="209"/>
      <c r="G21" s="209"/>
      <c r="H21" s="209"/>
      <c r="I21" s="210"/>
    </row>
    <row r="22" spans="1:9" s="17" customFormat="1" x14ac:dyDescent="0.2">
      <c r="A22" s="192">
        <f t="shared" si="0"/>
        <v>19</v>
      </c>
      <c r="B22" s="196" t="s">
        <v>989</v>
      </c>
      <c r="C22" s="194" t="s">
        <v>239</v>
      </c>
      <c r="D22" s="208"/>
      <c r="E22" s="209"/>
      <c r="F22" s="209"/>
      <c r="G22" s="209"/>
      <c r="H22" s="209"/>
      <c r="I22" s="210"/>
    </row>
    <row r="23" spans="1:9" s="17" customFormat="1" ht="38.25" x14ac:dyDescent="0.2">
      <c r="A23" s="192">
        <f t="shared" si="0"/>
        <v>20</v>
      </c>
      <c r="B23" s="196" t="s">
        <v>678</v>
      </c>
      <c r="C23" s="194" t="s">
        <v>239</v>
      </c>
      <c r="D23" s="208"/>
      <c r="E23" s="209"/>
      <c r="F23" s="209"/>
      <c r="G23" s="209"/>
      <c r="H23" s="209"/>
      <c r="I23" s="210"/>
    </row>
    <row r="24" spans="1:9" s="17" customFormat="1" ht="25.5" x14ac:dyDescent="0.2">
      <c r="A24" s="192">
        <f t="shared" si="0"/>
        <v>21</v>
      </c>
      <c r="B24" s="196" t="s">
        <v>679</v>
      </c>
      <c r="C24" s="194" t="s">
        <v>239</v>
      </c>
      <c r="D24" s="208"/>
      <c r="E24" s="209"/>
      <c r="F24" s="209"/>
      <c r="G24" s="209"/>
      <c r="H24" s="209"/>
      <c r="I24" s="210"/>
    </row>
    <row r="25" spans="1:9" s="17" customFormat="1" ht="25.5" x14ac:dyDescent="0.2">
      <c r="A25" s="192">
        <f t="shared" si="0"/>
        <v>22</v>
      </c>
      <c r="B25" s="196" t="s">
        <v>680</v>
      </c>
      <c r="C25" s="194" t="s">
        <v>239</v>
      </c>
      <c r="D25" s="208"/>
      <c r="E25" s="209"/>
      <c r="F25" s="209"/>
      <c r="G25" s="209"/>
      <c r="H25" s="209"/>
      <c r="I25" s="210"/>
    </row>
    <row r="26" spans="1:9" s="17" customFormat="1" x14ac:dyDescent="0.2">
      <c r="A26" s="192">
        <f t="shared" si="0"/>
        <v>23</v>
      </c>
      <c r="B26" s="196" t="s">
        <v>681</v>
      </c>
      <c r="C26" s="194" t="s">
        <v>239</v>
      </c>
      <c r="D26" s="208"/>
      <c r="E26" s="209"/>
      <c r="F26" s="209"/>
      <c r="G26" s="209"/>
      <c r="H26" s="209"/>
      <c r="I26" s="210"/>
    </row>
    <row r="27" spans="1:9" s="17" customFormat="1" ht="25.5" x14ac:dyDescent="0.2">
      <c r="A27" s="192">
        <f>A26+1</f>
        <v>24</v>
      </c>
      <c r="B27" s="196" t="s">
        <v>682</v>
      </c>
      <c r="C27" s="194" t="s">
        <v>239</v>
      </c>
      <c r="D27" s="208"/>
      <c r="E27" s="209"/>
      <c r="F27" s="209"/>
      <c r="G27" s="209"/>
      <c r="H27" s="209"/>
      <c r="I27" s="210"/>
    </row>
    <row r="28" spans="1:9" s="17" customFormat="1" ht="13.5" customHeight="1" x14ac:dyDescent="0.2">
      <c r="A28" s="192">
        <f t="shared" ref="A28:A35" si="1">A27+1</f>
        <v>25</v>
      </c>
      <c r="B28" s="196" t="s">
        <v>683</v>
      </c>
      <c r="C28" s="194" t="s">
        <v>239</v>
      </c>
      <c r="D28" s="208"/>
      <c r="E28" s="209"/>
      <c r="F28" s="209"/>
      <c r="G28" s="209"/>
      <c r="H28" s="209"/>
      <c r="I28" s="210"/>
    </row>
    <row r="29" spans="1:9" s="17" customFormat="1" ht="25.5" x14ac:dyDescent="0.2">
      <c r="A29" s="192">
        <f t="shared" si="1"/>
        <v>26</v>
      </c>
      <c r="B29" s="196" t="s">
        <v>977</v>
      </c>
      <c r="C29" s="194" t="s">
        <v>239</v>
      </c>
      <c r="D29" s="208"/>
      <c r="E29" s="209"/>
      <c r="F29" s="209"/>
      <c r="G29" s="209"/>
      <c r="H29" s="209"/>
      <c r="I29" s="210"/>
    </row>
    <row r="30" spans="1:9" s="17" customFormat="1" ht="89.25" x14ac:dyDescent="0.2">
      <c r="A30" s="192">
        <f t="shared" si="1"/>
        <v>27</v>
      </c>
      <c r="B30" s="196" t="s">
        <v>684</v>
      </c>
      <c r="C30" s="194" t="s">
        <v>239</v>
      </c>
      <c r="D30" s="208"/>
      <c r="E30" s="209"/>
      <c r="F30" s="209"/>
      <c r="G30" s="209"/>
      <c r="H30" s="209"/>
      <c r="I30" s="210"/>
    </row>
    <row r="31" spans="1:9" s="17" customFormat="1" x14ac:dyDescent="0.2">
      <c r="A31" s="192">
        <f t="shared" si="1"/>
        <v>28</v>
      </c>
      <c r="B31" s="196" t="s">
        <v>685</v>
      </c>
      <c r="C31" s="194" t="s">
        <v>239</v>
      </c>
      <c r="D31" s="208"/>
      <c r="E31" s="209"/>
      <c r="F31" s="209"/>
      <c r="G31" s="209"/>
      <c r="H31" s="209"/>
      <c r="I31" s="210"/>
    </row>
    <row r="32" spans="1:9" s="17" customFormat="1" ht="29.25" customHeight="1" x14ac:dyDescent="0.2">
      <c r="A32" s="192">
        <f t="shared" si="1"/>
        <v>29</v>
      </c>
      <c r="B32" s="196" t="s">
        <v>686</v>
      </c>
      <c r="C32" s="194" t="s">
        <v>239</v>
      </c>
      <c r="D32" s="208"/>
      <c r="E32" s="209"/>
      <c r="F32" s="209"/>
      <c r="G32" s="209"/>
      <c r="H32" s="209"/>
      <c r="I32" s="210"/>
    </row>
    <row r="33" spans="1:9" s="17" customFormat="1" ht="29.25" customHeight="1" x14ac:dyDescent="0.2">
      <c r="A33" s="192">
        <f t="shared" si="1"/>
        <v>30</v>
      </c>
      <c r="B33" s="196" t="s">
        <v>687</v>
      </c>
      <c r="C33" s="194"/>
      <c r="D33" s="208"/>
      <c r="E33" s="209"/>
      <c r="F33" s="209"/>
      <c r="G33" s="209"/>
      <c r="H33" s="209"/>
      <c r="I33" s="210"/>
    </row>
    <row r="34" spans="1:9" s="17" customFormat="1" x14ac:dyDescent="0.2">
      <c r="A34" s="192">
        <f t="shared" si="1"/>
        <v>31</v>
      </c>
      <c r="B34" s="195" t="s">
        <v>688</v>
      </c>
      <c r="C34" s="194" t="s">
        <v>239</v>
      </c>
      <c r="D34" s="208"/>
      <c r="E34" s="209"/>
      <c r="F34" s="209"/>
      <c r="G34" s="209"/>
      <c r="H34" s="209"/>
      <c r="I34" s="210"/>
    </row>
    <row r="35" spans="1:9" s="17" customFormat="1" x14ac:dyDescent="0.2">
      <c r="A35" s="192">
        <f t="shared" si="1"/>
        <v>32</v>
      </c>
      <c r="B35" s="195" t="s">
        <v>689</v>
      </c>
      <c r="C35" s="194" t="s">
        <v>239</v>
      </c>
      <c r="D35" s="208"/>
      <c r="E35" s="209"/>
      <c r="F35" s="209"/>
      <c r="G35" s="209"/>
      <c r="H35" s="209"/>
      <c r="I35" s="210"/>
    </row>
    <row r="36" spans="1:9" s="17" customFormat="1" ht="13.5" thickBot="1" x14ac:dyDescent="0.25">
      <c r="A36" s="192">
        <f>A35+1</f>
        <v>33</v>
      </c>
      <c r="B36" s="196" t="s">
        <v>892</v>
      </c>
      <c r="C36" s="197" t="s">
        <v>239</v>
      </c>
      <c r="D36" s="208"/>
      <c r="E36" s="214"/>
      <c r="F36" s="214"/>
      <c r="G36" s="214"/>
      <c r="H36" s="214"/>
      <c r="I36" s="215"/>
    </row>
    <row r="37" spans="1:9" s="17" customFormat="1" ht="16.5" thickBot="1" x14ac:dyDescent="0.25">
      <c r="A37" s="198"/>
      <c r="B37" s="191" t="s">
        <v>690</v>
      </c>
      <c r="C37" s="80"/>
      <c r="D37" s="82"/>
      <c r="E37" s="83"/>
      <c r="F37" s="83"/>
      <c r="G37" s="83"/>
      <c r="H37" s="83"/>
      <c r="I37" s="84"/>
    </row>
    <row r="38" spans="1:9" x14ac:dyDescent="0.2">
      <c r="A38" s="192">
        <f>A36+1</f>
        <v>34</v>
      </c>
      <c r="B38" s="143" t="s">
        <v>691</v>
      </c>
      <c r="C38" s="194" t="s">
        <v>239</v>
      </c>
      <c r="D38" s="208"/>
      <c r="E38" s="209"/>
      <c r="F38" s="209"/>
      <c r="G38" s="209"/>
      <c r="H38" s="209"/>
      <c r="I38" s="210"/>
    </row>
    <row r="39" spans="1:9" ht="25.5" x14ac:dyDescent="0.2">
      <c r="A39" s="192">
        <f>A38+1</f>
        <v>35</v>
      </c>
      <c r="B39" s="143" t="s">
        <v>692</v>
      </c>
      <c r="C39" s="194" t="s">
        <v>239</v>
      </c>
      <c r="D39" s="208"/>
      <c r="E39" s="209"/>
      <c r="F39" s="209"/>
      <c r="G39" s="209"/>
      <c r="H39" s="209"/>
      <c r="I39" s="210"/>
    </row>
    <row r="40" spans="1:9" x14ac:dyDescent="0.2">
      <c r="A40" s="192">
        <f t="shared" ref="A40:A49" si="2">A39+1</f>
        <v>36</v>
      </c>
      <c r="B40" s="193" t="s">
        <v>693</v>
      </c>
      <c r="C40" s="199"/>
      <c r="D40" s="208"/>
      <c r="E40" s="209"/>
      <c r="F40" s="209"/>
      <c r="G40" s="209"/>
      <c r="H40" s="209"/>
      <c r="I40" s="210"/>
    </row>
    <row r="41" spans="1:9" x14ac:dyDescent="0.2">
      <c r="A41" s="192">
        <f t="shared" si="2"/>
        <v>37</v>
      </c>
      <c r="B41" s="195" t="s">
        <v>351</v>
      </c>
      <c r="C41" s="194" t="s">
        <v>239</v>
      </c>
      <c r="D41" s="208"/>
      <c r="E41" s="209"/>
      <c r="F41" s="209"/>
      <c r="G41" s="209"/>
      <c r="H41" s="209"/>
      <c r="I41" s="210"/>
    </row>
    <row r="42" spans="1:9" x14ac:dyDescent="0.2">
      <c r="A42" s="192">
        <f t="shared" si="2"/>
        <v>38</v>
      </c>
      <c r="B42" s="195" t="s">
        <v>81</v>
      </c>
      <c r="C42" s="194" t="s">
        <v>239</v>
      </c>
      <c r="D42" s="208"/>
      <c r="E42" s="209"/>
      <c r="F42" s="209"/>
      <c r="G42" s="209"/>
      <c r="H42" s="209"/>
      <c r="I42" s="210"/>
    </row>
    <row r="43" spans="1:9" x14ac:dyDescent="0.2">
      <c r="A43" s="192">
        <f t="shared" si="2"/>
        <v>39</v>
      </c>
      <c r="B43" s="143" t="s">
        <v>694</v>
      </c>
      <c r="C43" s="194"/>
      <c r="D43" s="208"/>
      <c r="E43" s="209"/>
      <c r="F43" s="209"/>
      <c r="G43" s="209"/>
      <c r="H43" s="209"/>
      <c r="I43" s="210"/>
    </row>
    <row r="44" spans="1:9" x14ac:dyDescent="0.2">
      <c r="A44" s="192">
        <f t="shared" si="2"/>
        <v>40</v>
      </c>
      <c r="B44" s="195" t="s">
        <v>676</v>
      </c>
      <c r="C44" s="194" t="s">
        <v>239</v>
      </c>
      <c r="D44" s="208"/>
      <c r="E44" s="209"/>
      <c r="F44" s="209"/>
      <c r="G44" s="209"/>
      <c r="H44" s="209"/>
      <c r="I44" s="210"/>
    </row>
    <row r="45" spans="1:9" x14ac:dyDescent="0.2">
      <c r="A45" s="192">
        <f t="shared" si="2"/>
        <v>41</v>
      </c>
      <c r="B45" s="195" t="s">
        <v>351</v>
      </c>
      <c r="C45" s="194" t="s">
        <v>239</v>
      </c>
      <c r="D45" s="208"/>
      <c r="E45" s="209"/>
      <c r="F45" s="209"/>
      <c r="G45" s="209"/>
      <c r="H45" s="209"/>
      <c r="I45" s="210"/>
    </row>
    <row r="46" spans="1:9" x14ac:dyDescent="0.2">
      <c r="A46" s="192">
        <f t="shared" si="2"/>
        <v>42</v>
      </c>
      <c r="B46" s="195" t="s">
        <v>81</v>
      </c>
      <c r="C46" s="194" t="s">
        <v>239</v>
      </c>
      <c r="D46" s="208"/>
      <c r="E46" s="209"/>
      <c r="F46" s="209"/>
      <c r="G46" s="209"/>
      <c r="H46" s="209"/>
      <c r="I46" s="210"/>
    </row>
    <row r="47" spans="1:9" x14ac:dyDescent="0.2">
      <c r="A47" s="192">
        <f t="shared" si="2"/>
        <v>43</v>
      </c>
      <c r="B47" s="195" t="s">
        <v>677</v>
      </c>
      <c r="C47" s="194" t="s">
        <v>239</v>
      </c>
      <c r="D47" s="208"/>
      <c r="E47" s="209"/>
      <c r="F47" s="209"/>
      <c r="G47" s="209"/>
      <c r="H47" s="209"/>
      <c r="I47" s="210"/>
    </row>
    <row r="48" spans="1:9" x14ac:dyDescent="0.2">
      <c r="A48" s="192">
        <f t="shared" si="2"/>
        <v>44</v>
      </c>
      <c r="B48" s="195" t="s">
        <v>695</v>
      </c>
      <c r="C48" s="194" t="s">
        <v>239</v>
      </c>
      <c r="D48" s="208"/>
      <c r="E48" s="209"/>
      <c r="F48" s="209"/>
      <c r="G48" s="209"/>
      <c r="H48" s="209"/>
      <c r="I48" s="210"/>
    </row>
    <row r="49" spans="1:9" x14ac:dyDescent="0.2">
      <c r="A49" s="192">
        <f t="shared" si="2"/>
        <v>45</v>
      </c>
      <c r="B49" s="143" t="s">
        <v>696</v>
      </c>
      <c r="C49" s="194" t="s">
        <v>239</v>
      </c>
      <c r="D49" s="208"/>
      <c r="E49" s="209"/>
      <c r="F49" s="209"/>
      <c r="G49" s="209"/>
      <c r="H49" s="209"/>
      <c r="I49" s="210"/>
    </row>
    <row r="50" spans="1:9" ht="13.5" thickBot="1" x14ac:dyDescent="0.25">
      <c r="A50" s="200">
        <v>46</v>
      </c>
      <c r="B50" s="193" t="s">
        <v>990</v>
      </c>
      <c r="C50" s="197" t="s">
        <v>239</v>
      </c>
      <c r="D50" s="208"/>
      <c r="E50" s="214"/>
      <c r="F50" s="214"/>
      <c r="G50" s="214"/>
      <c r="H50" s="214"/>
      <c r="I50" s="215"/>
    </row>
    <row r="51" spans="1:9" s="17" customFormat="1" ht="16.5" thickBot="1" x14ac:dyDescent="0.25">
      <c r="A51" s="198"/>
      <c r="B51" s="191" t="s">
        <v>697</v>
      </c>
      <c r="C51" s="80"/>
      <c r="D51" s="82"/>
      <c r="E51" s="83"/>
      <c r="F51" s="83"/>
      <c r="G51" s="83"/>
      <c r="H51" s="83"/>
      <c r="I51" s="84"/>
    </row>
    <row r="52" spans="1:9" x14ac:dyDescent="0.2">
      <c r="A52" s="192">
        <f>A50+1</f>
        <v>47</v>
      </c>
      <c r="B52" s="193" t="s">
        <v>698</v>
      </c>
      <c r="C52" s="199"/>
      <c r="D52" s="208"/>
      <c r="E52" s="209"/>
      <c r="F52" s="209"/>
      <c r="G52" s="209"/>
      <c r="H52" s="209"/>
      <c r="I52" s="210"/>
    </row>
    <row r="53" spans="1:9" s="201" customFormat="1" x14ac:dyDescent="0.25">
      <c r="A53" s="192">
        <f>A52+1</f>
        <v>48</v>
      </c>
      <c r="B53" s="195" t="s">
        <v>699</v>
      </c>
      <c r="C53" s="194" t="s">
        <v>239</v>
      </c>
      <c r="D53" s="208"/>
      <c r="E53" s="209"/>
      <c r="F53" s="209"/>
      <c r="G53" s="209"/>
      <c r="H53" s="209"/>
      <c r="I53" s="210"/>
    </row>
    <row r="54" spans="1:9" s="201" customFormat="1" x14ac:dyDescent="0.25">
      <c r="A54" s="192">
        <f t="shared" ref="A54:A65" si="3">A53+1</f>
        <v>49</v>
      </c>
      <c r="B54" s="195" t="s">
        <v>700</v>
      </c>
      <c r="C54" s="194" t="s">
        <v>239</v>
      </c>
      <c r="D54" s="208"/>
      <c r="E54" s="209"/>
      <c r="F54" s="209"/>
      <c r="G54" s="209"/>
      <c r="H54" s="209"/>
      <c r="I54" s="210"/>
    </row>
    <row r="55" spans="1:9" s="201" customFormat="1" ht="25.5" x14ac:dyDescent="0.25">
      <c r="A55" s="192">
        <f t="shared" si="3"/>
        <v>50</v>
      </c>
      <c r="B55" s="196" t="s">
        <v>701</v>
      </c>
      <c r="C55" s="194" t="s">
        <v>239</v>
      </c>
      <c r="D55" s="208"/>
      <c r="E55" s="209"/>
      <c r="F55" s="209"/>
      <c r="G55" s="209"/>
      <c r="H55" s="209"/>
      <c r="I55" s="210"/>
    </row>
    <row r="56" spans="1:9" s="201" customFormat="1" ht="25.5" x14ac:dyDescent="0.25">
      <c r="A56" s="192">
        <f t="shared" si="3"/>
        <v>51</v>
      </c>
      <c r="B56" s="196" t="s">
        <v>702</v>
      </c>
      <c r="C56" s="194" t="s">
        <v>239</v>
      </c>
      <c r="D56" s="208"/>
      <c r="E56" s="209"/>
      <c r="F56" s="209"/>
      <c r="G56" s="209"/>
      <c r="H56" s="209"/>
      <c r="I56" s="210"/>
    </row>
    <row r="57" spans="1:9" s="201" customFormat="1" x14ac:dyDescent="0.25">
      <c r="A57" s="192">
        <f t="shared" si="3"/>
        <v>52</v>
      </c>
      <c r="B57" s="193" t="s">
        <v>991</v>
      </c>
      <c r="C57" s="194"/>
      <c r="D57" s="208"/>
      <c r="E57" s="209"/>
      <c r="F57" s="209"/>
      <c r="G57" s="209"/>
      <c r="H57" s="209"/>
      <c r="I57" s="210"/>
    </row>
    <row r="58" spans="1:9" s="201" customFormat="1" ht="25.5" x14ac:dyDescent="0.25">
      <c r="A58" s="192">
        <f t="shared" si="3"/>
        <v>53</v>
      </c>
      <c r="B58" s="193" t="s">
        <v>703</v>
      </c>
      <c r="C58" s="194" t="s">
        <v>239</v>
      </c>
      <c r="D58" s="208"/>
      <c r="E58" s="209"/>
      <c r="F58" s="209"/>
      <c r="G58" s="209"/>
      <c r="H58" s="209"/>
      <c r="I58" s="210"/>
    </row>
    <row r="59" spans="1:9" s="201" customFormat="1" ht="25.5" x14ac:dyDescent="0.25">
      <c r="A59" s="192">
        <f t="shared" si="3"/>
        <v>54</v>
      </c>
      <c r="B59" s="196" t="s">
        <v>704</v>
      </c>
      <c r="C59" s="194" t="s">
        <v>239</v>
      </c>
      <c r="D59" s="208"/>
      <c r="E59" s="209"/>
      <c r="F59" s="209"/>
      <c r="G59" s="209"/>
      <c r="H59" s="209"/>
      <c r="I59" s="210"/>
    </row>
    <row r="60" spans="1:9" s="201" customFormat="1" x14ac:dyDescent="0.25">
      <c r="A60" s="192">
        <f t="shared" si="3"/>
        <v>55</v>
      </c>
      <c r="B60" s="196" t="s">
        <v>705</v>
      </c>
      <c r="C60" s="194" t="s">
        <v>239</v>
      </c>
      <c r="D60" s="208"/>
      <c r="E60" s="209"/>
      <c r="F60" s="209"/>
      <c r="G60" s="209"/>
      <c r="H60" s="209"/>
      <c r="I60" s="210"/>
    </row>
    <row r="61" spans="1:9" s="201" customFormat="1" x14ac:dyDescent="0.25">
      <c r="A61" s="192">
        <f t="shared" si="3"/>
        <v>56</v>
      </c>
      <c r="B61" s="193" t="s">
        <v>992</v>
      </c>
      <c r="C61" s="194" t="s">
        <v>239</v>
      </c>
      <c r="D61" s="208"/>
      <c r="E61" s="209"/>
      <c r="F61" s="209"/>
      <c r="G61" s="209"/>
      <c r="H61" s="209"/>
      <c r="I61" s="210"/>
    </row>
    <row r="62" spans="1:9" s="201" customFormat="1" x14ac:dyDescent="0.25">
      <c r="A62" s="192">
        <f t="shared" si="3"/>
        <v>57</v>
      </c>
      <c r="B62" s="196" t="s">
        <v>706</v>
      </c>
      <c r="C62" s="194" t="s">
        <v>239</v>
      </c>
      <c r="D62" s="208"/>
      <c r="E62" s="214"/>
      <c r="F62" s="214"/>
      <c r="G62" s="214"/>
      <c r="H62" s="214"/>
      <c r="I62" s="215"/>
    </row>
    <row r="63" spans="1:9" s="201" customFormat="1" ht="25.5" x14ac:dyDescent="0.25">
      <c r="A63" s="192">
        <f t="shared" si="3"/>
        <v>58</v>
      </c>
      <c r="B63" s="196" t="s">
        <v>707</v>
      </c>
      <c r="C63" s="194" t="s">
        <v>239</v>
      </c>
      <c r="D63" s="208"/>
      <c r="E63" s="214"/>
      <c r="F63" s="214"/>
      <c r="G63" s="214"/>
      <c r="H63" s="214"/>
      <c r="I63" s="215"/>
    </row>
    <row r="64" spans="1:9" s="201" customFormat="1" x14ac:dyDescent="0.25">
      <c r="A64" s="192">
        <f t="shared" si="3"/>
        <v>59</v>
      </c>
      <c r="B64" s="196" t="s">
        <v>883</v>
      </c>
      <c r="C64" s="197" t="s">
        <v>239</v>
      </c>
      <c r="D64" s="208"/>
      <c r="E64" s="214"/>
      <c r="F64" s="214"/>
      <c r="G64" s="214"/>
      <c r="H64" s="214"/>
      <c r="I64" s="215"/>
    </row>
    <row r="65" spans="1:9" s="201" customFormat="1" ht="26.25" thickBot="1" x14ac:dyDescent="0.3">
      <c r="A65" s="192">
        <f t="shared" si="3"/>
        <v>60</v>
      </c>
      <c r="B65" s="193" t="s">
        <v>993</v>
      </c>
      <c r="C65" s="194"/>
      <c r="D65" s="208"/>
      <c r="E65" s="209"/>
      <c r="F65" s="209"/>
      <c r="G65" s="209"/>
      <c r="H65" s="209"/>
      <c r="I65" s="210"/>
    </row>
    <row r="66" spans="1:9" s="17" customFormat="1" ht="16.5" thickBot="1" x14ac:dyDescent="0.25">
      <c r="A66" s="198"/>
      <c r="B66" s="191" t="s">
        <v>20</v>
      </c>
      <c r="C66" s="80"/>
      <c r="D66" s="82"/>
      <c r="E66" s="83"/>
      <c r="F66" s="83"/>
      <c r="G66" s="83"/>
      <c r="H66" s="83"/>
      <c r="I66" s="84"/>
    </row>
    <row r="67" spans="1:9" s="17" customFormat="1" ht="38.25" x14ac:dyDescent="0.2">
      <c r="A67" s="192">
        <f>A65+1</f>
        <v>61</v>
      </c>
      <c r="B67" s="143" t="s">
        <v>708</v>
      </c>
      <c r="C67" s="194" t="s">
        <v>239</v>
      </c>
      <c r="D67" s="208"/>
      <c r="E67" s="209"/>
      <c r="F67" s="209"/>
      <c r="G67" s="209"/>
      <c r="H67" s="209"/>
      <c r="I67" s="210"/>
    </row>
    <row r="68" spans="1:9" s="17" customFormat="1" ht="63.75" x14ac:dyDescent="0.2">
      <c r="A68" s="192">
        <f>A67+1</f>
        <v>62</v>
      </c>
      <c r="B68" s="143" t="s">
        <v>709</v>
      </c>
      <c r="C68" s="194" t="s">
        <v>239</v>
      </c>
      <c r="D68" s="208"/>
      <c r="E68" s="209"/>
      <c r="F68" s="209"/>
      <c r="G68" s="209"/>
      <c r="H68" s="209"/>
      <c r="I68" s="210"/>
    </row>
    <row r="69" spans="1:9" s="17" customFormat="1" ht="76.5" x14ac:dyDescent="0.2">
      <c r="A69" s="192">
        <f t="shared" ref="A69:A75" si="4">A68+1</f>
        <v>63</v>
      </c>
      <c r="B69" s="143" t="s">
        <v>994</v>
      </c>
      <c r="C69" s="194" t="s">
        <v>239</v>
      </c>
      <c r="D69" s="208"/>
      <c r="E69" s="209"/>
      <c r="F69" s="209"/>
      <c r="G69" s="209"/>
      <c r="H69" s="209"/>
      <c r="I69" s="210"/>
    </row>
    <row r="70" spans="1:9" s="17" customFormat="1" ht="25.5" x14ac:dyDescent="0.2">
      <c r="A70" s="192">
        <f t="shared" si="4"/>
        <v>64</v>
      </c>
      <c r="B70" s="193" t="s">
        <v>710</v>
      </c>
      <c r="C70" s="194" t="s">
        <v>239</v>
      </c>
      <c r="D70" s="208"/>
      <c r="E70" s="209"/>
      <c r="F70" s="209"/>
      <c r="G70" s="209"/>
      <c r="H70" s="209"/>
      <c r="I70" s="210"/>
    </row>
    <row r="71" spans="1:9" s="17" customFormat="1" ht="38.25" x14ac:dyDescent="0.2">
      <c r="A71" s="192">
        <f t="shared" si="4"/>
        <v>65</v>
      </c>
      <c r="B71" s="202" t="s">
        <v>711</v>
      </c>
      <c r="C71" s="194" t="s">
        <v>239</v>
      </c>
      <c r="D71" s="208"/>
      <c r="E71" s="209"/>
      <c r="F71" s="209"/>
      <c r="G71" s="209"/>
      <c r="H71" s="209"/>
      <c r="I71" s="210"/>
    </row>
    <row r="72" spans="1:9" s="17" customFormat="1" ht="38.25" x14ac:dyDescent="0.2">
      <c r="A72" s="192">
        <f t="shared" si="4"/>
        <v>66</v>
      </c>
      <c r="B72" s="202" t="s">
        <v>712</v>
      </c>
      <c r="C72" s="194" t="s">
        <v>239</v>
      </c>
      <c r="D72" s="208"/>
      <c r="E72" s="209"/>
      <c r="F72" s="209"/>
      <c r="G72" s="209"/>
      <c r="H72" s="209"/>
      <c r="I72" s="210"/>
    </row>
    <row r="73" spans="1:9" s="17" customFormat="1" ht="38.25" x14ac:dyDescent="0.2">
      <c r="A73" s="192">
        <f t="shared" si="4"/>
        <v>67</v>
      </c>
      <c r="B73" s="202" t="s">
        <v>713</v>
      </c>
      <c r="C73" s="194" t="s">
        <v>239</v>
      </c>
      <c r="D73" s="208"/>
      <c r="E73" s="209"/>
      <c r="F73" s="209"/>
      <c r="G73" s="209"/>
      <c r="H73" s="209"/>
      <c r="I73" s="210"/>
    </row>
    <row r="74" spans="1:9" ht="38.25" x14ac:dyDescent="0.2">
      <c r="A74" s="192">
        <f t="shared" si="4"/>
        <v>68</v>
      </c>
      <c r="B74" s="203" t="s">
        <v>764</v>
      </c>
      <c r="C74" s="194" t="s">
        <v>239</v>
      </c>
      <c r="D74" s="208"/>
      <c r="E74" s="209"/>
      <c r="F74" s="209"/>
      <c r="G74" s="209"/>
      <c r="H74" s="209"/>
      <c r="I74" s="210"/>
    </row>
    <row r="75" spans="1:9" ht="25.5" x14ac:dyDescent="0.2">
      <c r="A75" s="192">
        <f t="shared" si="4"/>
        <v>69</v>
      </c>
      <c r="B75" s="193" t="s">
        <v>714</v>
      </c>
      <c r="C75" s="194" t="s">
        <v>239</v>
      </c>
      <c r="D75" s="208"/>
      <c r="E75" s="209"/>
      <c r="F75" s="209"/>
      <c r="G75" s="209"/>
      <c r="H75" s="209"/>
      <c r="I75" s="210"/>
    </row>
    <row r="76" spans="1:9" ht="26.25" thickBot="1" x14ac:dyDescent="0.25">
      <c r="A76" s="192">
        <f>A75+1</f>
        <v>70</v>
      </c>
      <c r="B76" s="193" t="s">
        <v>995</v>
      </c>
      <c r="C76" s="194"/>
      <c r="D76" s="208"/>
      <c r="E76" s="213"/>
      <c r="F76" s="213"/>
      <c r="G76" s="213"/>
      <c r="H76" s="213"/>
      <c r="I76" s="210"/>
    </row>
    <row r="77" spans="1:9" s="17" customFormat="1" ht="16.5" thickBot="1" x14ac:dyDescent="0.25">
      <c r="A77" s="198"/>
      <c r="B77" s="191" t="s">
        <v>33</v>
      </c>
      <c r="C77" s="80"/>
      <c r="D77" s="82"/>
      <c r="E77" s="83"/>
      <c r="F77" s="83"/>
      <c r="G77" s="83"/>
      <c r="H77" s="83"/>
      <c r="I77" s="84"/>
    </row>
    <row r="78" spans="1:9" s="17" customFormat="1" x14ac:dyDescent="0.2">
      <c r="A78" s="192">
        <f>A76+1</f>
        <v>71</v>
      </c>
      <c r="B78" s="193" t="s">
        <v>48</v>
      </c>
      <c r="C78" s="194" t="s">
        <v>239</v>
      </c>
      <c r="D78" s="208"/>
      <c r="E78" s="209"/>
      <c r="F78" s="209"/>
      <c r="G78" s="209"/>
      <c r="H78" s="209"/>
      <c r="I78" s="210"/>
    </row>
    <row r="79" spans="1:9" s="17" customFormat="1" x14ac:dyDescent="0.2">
      <c r="A79" s="192">
        <f>A78+1</f>
        <v>72</v>
      </c>
      <c r="B79" s="193" t="s">
        <v>37</v>
      </c>
      <c r="C79" s="194" t="s">
        <v>239</v>
      </c>
      <c r="D79" s="208"/>
      <c r="E79" s="209"/>
      <c r="F79" s="209"/>
      <c r="G79" s="209"/>
      <c r="H79" s="209"/>
      <c r="I79" s="210"/>
    </row>
    <row r="80" spans="1:9" s="17" customFormat="1" x14ac:dyDescent="0.2">
      <c r="A80" s="192">
        <f>A79+1</f>
        <v>73</v>
      </c>
      <c r="B80" s="193" t="s">
        <v>35</v>
      </c>
      <c r="C80" s="194" t="s">
        <v>239</v>
      </c>
      <c r="D80" s="208"/>
      <c r="E80" s="211"/>
      <c r="F80" s="211"/>
      <c r="G80" s="211"/>
      <c r="H80" s="211"/>
      <c r="I80" s="212"/>
    </row>
    <row r="81" spans="1:9" s="17" customFormat="1" x14ac:dyDescent="0.2">
      <c r="A81" s="192">
        <f>A80+1</f>
        <v>74</v>
      </c>
      <c r="B81" s="193" t="s">
        <v>38</v>
      </c>
      <c r="C81" s="194" t="s">
        <v>239</v>
      </c>
      <c r="D81" s="208"/>
      <c r="E81" s="211"/>
      <c r="F81" s="211"/>
      <c r="G81" s="211"/>
      <c r="H81" s="211"/>
      <c r="I81" s="212"/>
    </row>
    <row r="82" spans="1:9" ht="13.5" thickBot="1" x14ac:dyDescent="0.25">
      <c r="A82" s="204"/>
      <c r="B82" s="205" t="s">
        <v>188</v>
      </c>
      <c r="C82" s="206"/>
      <c r="D82" s="206">
        <f t="shared" ref="D82:H82" si="5">COUNTIF(D4:D81,"x")</f>
        <v>0</v>
      </c>
      <c r="E82" s="206">
        <f t="shared" si="5"/>
        <v>0</v>
      </c>
      <c r="F82" s="206">
        <f t="shared" si="5"/>
        <v>0</v>
      </c>
      <c r="G82" s="206">
        <f t="shared" si="5"/>
        <v>0</v>
      </c>
      <c r="H82" s="206">
        <f t="shared" si="5"/>
        <v>0</v>
      </c>
      <c r="I82" s="207"/>
    </row>
    <row r="84" spans="1:9" x14ac:dyDescent="0.2">
      <c r="B84" s="23"/>
      <c r="C84" s="62"/>
    </row>
    <row r="85" spans="1:9" x14ac:dyDescent="0.2">
      <c r="B85" s="23"/>
    </row>
    <row r="86" spans="1:9" x14ac:dyDescent="0.2">
      <c r="B86" s="23"/>
      <c r="C86" s="62"/>
    </row>
    <row r="88" spans="1:9" x14ac:dyDescent="0.2">
      <c r="B88" s="23"/>
    </row>
    <row r="89" spans="1:9" x14ac:dyDescent="0.2">
      <c r="B89" s="91"/>
    </row>
    <row r="90" spans="1:9" x14ac:dyDescent="0.2">
      <c r="B90" s="86"/>
    </row>
    <row r="91" spans="1:9" x14ac:dyDescent="0.2">
      <c r="B91" s="86"/>
    </row>
    <row r="92" spans="1:9" x14ac:dyDescent="0.2">
      <c r="B92" s="23"/>
    </row>
  </sheetData>
  <sheetProtection algorithmName="SHA-512" hashValue="TvNed8AnJCyow1kpaq9znJoQzdKH05AcK0aEujJcLKHIUNBkvYfN8bPwntaY/swDetqSsEF2zJo63hBX+1s3og==" saltValue="F1an+6bHe6NzlhUe/I2zXQ==" spinCount="100000" sheet="1" objects="1" scenarios="1"/>
  <mergeCells count="1">
    <mergeCell ref="A1:I1"/>
  </mergeCells>
  <pageMargins left="0.41" right="0.46" top="0.52" bottom="0.59" header="0.3" footer="0.3"/>
  <pageSetup scale="69" fitToHeight="0" orientation="landscape" horizontalDpi="4294967293" r:id="rId1"/>
  <headerFooter>
    <oddFooter>&amp;C&amp;A&amp;RPage &amp;P</oddFooter>
  </headerFooter>
  <rowBreaks count="2" manualBreakCount="2">
    <brk id="36" max="8" man="1"/>
    <brk id="6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5A8FE28AAC8642A181BC15BE359202" ma:contentTypeVersion="9" ma:contentTypeDescription="Create a new document." ma:contentTypeScope="" ma:versionID="88524202ef767e801b87f5d974387d46">
  <xsd:schema xmlns:xsd="http://www.w3.org/2001/XMLSchema" xmlns:xs="http://www.w3.org/2001/XMLSchema" xmlns:p="http://schemas.microsoft.com/office/2006/metadata/properties" xmlns:ns2="ea206d90-6243-4a64-aa24-3005a3a67d5b" targetNamespace="http://schemas.microsoft.com/office/2006/metadata/properties" ma:root="true" ma:fieldsID="6385ab0b99bc0bad2e0c00032d78adb3" ns2:_="">
    <xsd:import namespace="ea206d90-6243-4a64-aa24-3005a3a67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206d90-6243-4a64-aa24-3005a3a67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8811F9-FB75-4DA9-9A78-762D77F4F948}">
  <ds:schemaRef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ea206d90-6243-4a64-aa24-3005a3a67d5b"/>
    <ds:schemaRef ds:uri="http://purl.org/dc/dcmitype/"/>
    <ds:schemaRef ds:uri="http://purl.org/dc/elements/1.1/"/>
    <ds:schemaRef ds:uri="http://purl.org/dc/terms/"/>
  </ds:schemaRefs>
</ds:datastoreItem>
</file>

<file path=customXml/itemProps2.xml><?xml version="1.0" encoding="utf-8"?>
<ds:datastoreItem xmlns:ds="http://schemas.openxmlformats.org/officeDocument/2006/customXml" ds:itemID="{EC053479-BFE7-41E9-9EA0-3240C85A5733}">
  <ds:schemaRefs>
    <ds:schemaRef ds:uri="http://schemas.microsoft.com/sharepoint/v3/contenttype/forms"/>
  </ds:schemaRefs>
</ds:datastoreItem>
</file>

<file path=customXml/itemProps3.xml><?xml version="1.0" encoding="utf-8"?>
<ds:datastoreItem xmlns:ds="http://schemas.openxmlformats.org/officeDocument/2006/customXml" ds:itemID="{75EF0236-9298-4469-92E9-45B4133E4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206d90-6243-4a64-aa24-3005a3a67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General &amp; Technical</vt:lpstr>
      <vt:lpstr>General Ledger</vt:lpstr>
      <vt:lpstr>Purchasing</vt:lpstr>
      <vt:lpstr>Accounts Payable</vt:lpstr>
      <vt:lpstr>Bank Reconciliation </vt:lpstr>
      <vt:lpstr>Budgeting</vt:lpstr>
      <vt:lpstr>Project Accounting</vt:lpstr>
      <vt:lpstr>Fixed Assets</vt:lpstr>
      <vt:lpstr>Misc. AR</vt:lpstr>
      <vt:lpstr>Cashiering</vt:lpstr>
      <vt:lpstr>Building Permits</vt:lpstr>
      <vt:lpstr>Payroll</vt:lpstr>
      <vt:lpstr>Human Resources </vt:lpstr>
      <vt:lpstr>Employee Self Service</vt:lpstr>
      <vt:lpstr>Position Budgeting</vt:lpstr>
      <vt:lpstr>'Accounts Payable'!Print_Area</vt:lpstr>
      <vt:lpstr>'Bank Reconciliation '!Print_Area</vt:lpstr>
      <vt:lpstr>Budgeting!Print_Area</vt:lpstr>
      <vt:lpstr>Cashiering!Print_Area</vt:lpstr>
      <vt:lpstr>'Employee Self Service'!Print_Area</vt:lpstr>
      <vt:lpstr>'Fixed Assets'!Print_Area</vt:lpstr>
      <vt:lpstr>'General &amp; Technical'!Print_Area</vt:lpstr>
      <vt:lpstr>'General Ledger'!Print_Area</vt:lpstr>
      <vt:lpstr>'Human Resources '!Print_Area</vt:lpstr>
      <vt:lpstr>'Misc. AR'!Print_Area</vt:lpstr>
      <vt:lpstr>Payroll!Print_Area</vt:lpstr>
      <vt:lpstr>'Position Budgeting'!Print_Area</vt:lpstr>
      <vt:lpstr>'Project Accounting'!Print_Area</vt:lpstr>
      <vt:lpstr>Purchasing!Print_Area</vt:lpstr>
      <vt:lpstr>'Accounts Payable'!Print_Titles</vt:lpstr>
      <vt:lpstr>'Bank Reconciliation '!Print_Titles</vt:lpstr>
      <vt:lpstr>Budgeting!Print_Titles</vt:lpstr>
      <vt:lpstr>Cashiering!Print_Titles</vt:lpstr>
      <vt:lpstr>'Employee Self Service'!Print_Titles</vt:lpstr>
      <vt:lpstr>'Fixed Assets'!Print_Titles</vt:lpstr>
      <vt:lpstr>'General &amp; Technical'!Print_Titles</vt:lpstr>
      <vt:lpstr>'General Ledger'!Print_Titles</vt:lpstr>
      <vt:lpstr>'Human Resources '!Print_Titles</vt:lpstr>
      <vt:lpstr>'Misc. AR'!Print_Titles</vt:lpstr>
      <vt:lpstr>Payroll!Print_Titles</vt:lpstr>
      <vt:lpstr>'Position Budgeting'!Print_Titles</vt:lpstr>
      <vt:lpstr>'Project Accounting'!Print_Titles</vt:lpstr>
      <vt:lpstr>Purchasing!Print_Titles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lgonzalez@montgomerytwp.org</dc:creator>
  <cp:lastModifiedBy>Brian Shapiro</cp:lastModifiedBy>
  <cp:lastPrinted>2022-03-14T14:55:24Z</cp:lastPrinted>
  <dcterms:created xsi:type="dcterms:W3CDTF">2007-09-06T14:07:55Z</dcterms:created>
  <dcterms:modified xsi:type="dcterms:W3CDTF">2022-03-14T15:05:43Z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0x010100165A8FE28AAC8642A181BC15BE359202</vt:lpwstr>
  </property>
</Properties>
</file>